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N:\DSPR\PSN\RECUEIL\Recueil données 2024\T1_Retraités\Tableaux PJ du recueil\Excel sans liaisons pour publication\"/>
    </mc:Choice>
  </mc:AlternateContent>
  <xr:revisionPtr revIDLastSave="0" documentId="13_ncr:1_{FC68CFCC-D244-4F36-BD2D-75C8CAB041AD}" xr6:coauthVersionLast="47" xr6:coauthVersionMax="47" xr10:uidLastSave="{00000000-0000-0000-0000-000000000000}"/>
  <bookViews>
    <workbookView xWindow="-120" yWindow="-120" windowWidth="29040" windowHeight="15720" tabRatio="701" firstSheet="5" activeTab="10" xr2:uid="{3C47E2DA-1166-42BA-BB52-BE1AC11F9270}"/>
  </bookViews>
  <sheets>
    <sheet name="Evolution depuis 2001" sheetId="1" r:id="rId1"/>
    <sheet name="Retraités résidant France" sheetId="2" r:id="rId2"/>
    <sheet name="Pyramide résidents France" sheetId="3" r:id="rId3"/>
    <sheet name="Retraités tous régimes" sheetId="13" r:id="rId4"/>
    <sheet name="Retraités par tr. âge" sheetId="4" r:id="rId5"/>
    <sheet name="Pyramide retraités" sheetId="6" r:id="rId6"/>
    <sheet name="Tableaux par droit et tr. âge" sheetId="5" r:id="rId7"/>
    <sheet name="Évolution de l'âge moyen" sheetId="8" r:id="rId8"/>
    <sheet name="Évol. de l'âge moyen par sexe" sheetId="12" r:id="rId9"/>
    <sheet name="Evol tranche d'âge quinquénal" sheetId="9" r:id="rId10"/>
    <sheet name="Evol tranche d'âge quinquénal 2" sheetId="10" r:id="rId11"/>
  </sheets>
  <definedNames>
    <definedName name="_col1" localSheetId="9">'Evol tranche d''âge quinquénal'!#REF!</definedName>
    <definedName name="_col1" localSheetId="10">'Evol tranche d''âge quinquénal 2'!#REF!</definedName>
    <definedName name="_xlnm._FilterDatabase" localSheetId="8" hidden="1">'Évol. de l''âge moyen par sexe'!$E$3:$E$56</definedName>
    <definedName name="_xlnm._FilterDatabase" localSheetId="7" hidden="1">'Évolution de l''âge moyen'!$E$1:$E$56</definedName>
    <definedName name="_xlnm._FilterDatabase" localSheetId="0" hidden="1">'Evolution depuis 2001'!$G$3:$G$32</definedName>
    <definedName name="_xlnm._FilterDatabase" localSheetId="2" hidden="1">'Pyramide résidents France'!$F$4:$F$108</definedName>
    <definedName name="_xlnm._FilterDatabase" localSheetId="5" hidden="1">'Pyramide retraités'!$H$4:$H$62</definedName>
    <definedName name="_xlnm._FilterDatabase" localSheetId="1" hidden="1">'Retraités résidant France'!$D$1:$D$19</definedName>
    <definedName name="_ftn1" localSheetId="4">'Retraités par tr. âge'!#REF!</definedName>
    <definedName name="_ftnref1" localSheetId="2">'Pyramide résidents France'!$A$106</definedName>
    <definedName name="_ftnref1" localSheetId="4">'Retraités par tr. âge'!#REF!</definedName>
    <definedName name="âge" localSheetId="9">'Evol tranche d''âge quinquénal'!$A$3:$A$22</definedName>
    <definedName name="âge" localSheetId="10">'Evol tranche d''âge quinquénal 2'!$A$3:$A$15</definedName>
    <definedName name="_xlnm.Print_Area" localSheetId="9">'Evol tranche d''âge quinquénal'!$A$2:$D$23</definedName>
    <definedName name="_xlnm.Print_Area" localSheetId="10">'Evol tranche d''âge quinquénal 2'!$A$2:$D$16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<sst xmlns="http://schemas.openxmlformats.org/spreadsheetml/2006/main" count="369" uniqueCount="180">
  <si>
    <t>Hommes</t>
  </si>
  <si>
    <t>Femmes</t>
  </si>
  <si>
    <t>Ensemble</t>
  </si>
  <si>
    <t>% du total H</t>
  </si>
  <si>
    <t>% du total F</t>
  </si>
  <si>
    <t>2019*</t>
  </si>
  <si>
    <t>Évolution du nombre de retraités du régime général au 31 décembre</t>
  </si>
  <si>
    <t>Part dans la population française</t>
  </si>
  <si>
    <t xml:space="preserve">Part dans la population française de 62 ans et plus </t>
  </si>
  <si>
    <t xml:space="preserve">Part dans la population française de 75 ans et plus </t>
  </si>
  <si>
    <t>Pyramide des âges des retraités du régime général au sein de la population française</t>
  </si>
  <si>
    <t>Âge</t>
  </si>
  <si>
    <t>%</t>
  </si>
  <si>
    <t>Moins de 67 ans</t>
  </si>
  <si>
    <t>67-74 ans</t>
  </si>
  <si>
    <t>75-84 ans</t>
  </si>
  <si>
    <t>85 ans ou plus</t>
  </si>
  <si>
    <t>Âge moyen</t>
  </si>
  <si>
    <t>Effectif</t>
  </si>
  <si>
    <t>Moins de 62 ans</t>
  </si>
  <si>
    <t>Moins de 55 ans</t>
  </si>
  <si>
    <t>62 à 64 ans</t>
  </si>
  <si>
    <t>55 à 64 ans</t>
  </si>
  <si>
    <t xml:space="preserve">65 à 66 ans </t>
  </si>
  <si>
    <t xml:space="preserve">65 à 74 ans </t>
  </si>
  <si>
    <t>Ensemble des moins de 67 ans</t>
  </si>
  <si>
    <t>75 à 84 ans</t>
  </si>
  <si>
    <t>67 à 74 ans</t>
  </si>
  <si>
    <t xml:space="preserve">85 à 94 ans </t>
  </si>
  <si>
    <t xml:space="preserve">75 ans et plus </t>
  </si>
  <si>
    <t>95 à 104 ans</t>
  </si>
  <si>
    <t>Ensemble des 67 ans et plus</t>
  </si>
  <si>
    <t>105 et plus</t>
  </si>
  <si>
    <t xml:space="preserve">Ensemble des retraités de droit direct </t>
  </si>
  <si>
    <t>Ensemble des retraités de droit dérivé servi seul</t>
  </si>
  <si>
    <t>Ensemble des droits dérivés</t>
  </si>
  <si>
    <t>Droits dérivés servis seuls</t>
  </si>
  <si>
    <t>Droits directs servis accompagnés d'un droit dérivé</t>
  </si>
  <si>
    <t>Droits directs servis seuls</t>
  </si>
  <si>
    <t>Total</t>
  </si>
  <si>
    <t>Non ventilables</t>
  </si>
  <si>
    <t>Sous-total</t>
  </si>
  <si>
    <t>100 ans et +</t>
  </si>
  <si>
    <t>95 à 99 ans</t>
  </si>
  <si>
    <t>90 à 94 ans</t>
  </si>
  <si>
    <t>85 à 89 ans</t>
  </si>
  <si>
    <t>80 à 84 ans</t>
  </si>
  <si>
    <t>75 à 79 ans</t>
  </si>
  <si>
    <t>70 à 74 ans</t>
  </si>
  <si>
    <t>65 à 69 ans</t>
  </si>
  <si>
    <t>60 à 64 ans</t>
  </si>
  <si>
    <t>55 à 59 ans</t>
  </si>
  <si>
    <t>51 à 54 ans</t>
  </si>
  <si>
    <t>des droits</t>
  </si>
  <si>
    <t>Groupes
d'âge</t>
  </si>
  <si>
    <t>RÉPARTITION PAR GROUPE D'ÂGE DES RETRAITÉS DU RÉGIME GÉNÉRAL AU 31 DÉCEMBRE</t>
  </si>
  <si>
    <t>% de retraités âgés de 75 ans et plus</t>
  </si>
  <si>
    <t>% de retraités âgés de 85 ans et plus</t>
  </si>
  <si>
    <t>% de retraités âgés de 95 ans et plus</t>
  </si>
  <si>
    <t>Année</t>
  </si>
  <si>
    <t>Droits directs</t>
  </si>
  <si>
    <t>Droits dérivés seuls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</si>
  <si>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</si>
  <si>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</si>
  <si>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</si>
  <si>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</si>
  <si>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</si>
  <si>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</si>
  <si>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</si>
  <si>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</si>
  <si>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</si>
  <si>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</si>
  <si>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</si>
  <si>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</si>
  <si>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</si>
  <si>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</si>
  <si>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</si>
  <si>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</si>
  <si>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</si>
  <si>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</si>
  <si>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</si>
  <si>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</si>
  <si>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</si>
  <si>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</si>
  <si>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</si>
  <si>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</si>
  <si>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</si>
  <si>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</si>
  <si>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</si>
  <si>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</si>
  <si>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</si>
  <si>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</si>
  <si>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</si>
  <si>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</si>
  <si>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</si>
  <si>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</si>
  <si>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</si>
  <si>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</si>
  <si>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</si>
  <si>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</si>
  <si>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</si>
  <si>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</si>
  <si>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</si>
  <si>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</si>
  <si>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</si>
  <si>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</si>
  <si>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Ensemble des droits</t>
  </si>
  <si>
    <t xml:space="preserve">Évolution de la répartition des retraités du régime général au 31 décembre
 par tranche d'âge quinquennale (tous droits confondus) </t>
  </si>
  <si>
    <t>2020*</t>
  </si>
  <si>
    <t>Hommes et femmes</t>
  </si>
  <si>
    <t>-</t>
  </si>
  <si>
    <t>Source : SNSP-TSTI.</t>
  </si>
  <si>
    <t>Champ : Retraités (de droit direct et/ou de droit dérivé) du régime général.</t>
  </si>
  <si>
    <t>Champ : Population résidant en France (métropole et territoire des CGSS pour les retraités).</t>
  </si>
  <si>
    <t>Retraités du régime général résidant en France au sein de la population française</t>
  </si>
  <si>
    <t>* Rupture de série suite à l'intégration du régime des travailleurs indépendants au régime général.</t>
  </si>
  <si>
    <t>Source : SNSP et SNSP-TSTI.</t>
  </si>
  <si>
    <t>Champ : retraités (de droit direct et/ou de droit dérivé) du régime général (hors outils de gestion de la Sécurité sociale pour les indépendants jusqu'à fin 2018) au 31/12 de chaque année.</t>
  </si>
  <si>
    <t>* Rupture de série à la suite de l'intégration du régime des travailleurs indépendants au régime général.</t>
  </si>
  <si>
    <t>ans et plus</t>
  </si>
  <si>
    <r>
      <rPr>
        <i/>
        <vertAlign val="superscript"/>
        <sz val="9"/>
        <color rgb="FF005670"/>
        <rFont val="Arial"/>
        <family val="2"/>
      </rPr>
      <t>1</t>
    </r>
    <r>
      <rPr>
        <i/>
        <sz val="9"/>
        <color rgb="FF005670"/>
        <rFont val="Arial"/>
        <family val="2"/>
      </rPr>
      <t xml:space="preserve"> : SNSP-TSTI. </t>
    </r>
  </si>
  <si>
    <t xml:space="preserve">Source : </t>
  </si>
  <si>
    <t>Source : (1) SNSP-TSTI.</t>
  </si>
  <si>
    <t>Champ : Retraités de droit dérivé servi seul ou avec un droit direct.</t>
  </si>
  <si>
    <t>Champ : Retraités de droit dérivé servi seul.</t>
  </si>
  <si>
    <t>Champ : Retraités de droit direct servi seul ou avec un droit dérivé.</t>
  </si>
  <si>
    <t>Source : SNSP-TSTI.</t>
  </si>
  <si>
    <t>Source : SNSP et SNSP-TSTI.</t>
  </si>
  <si>
    <t>Champ : Retraités (de droit direct et/ou de droit dérivé) du régime général (hors outils de gestion de la Sécurité sociale pour les indépendants jusqu'à fin 2018) au 31/12 de chaque année.</t>
  </si>
  <si>
    <t>51 à 64 ans</t>
  </si>
  <si>
    <t>85 ans et plus</t>
  </si>
  <si>
    <t xml:space="preserve">% de retraités âgés de 51 à 64 ans </t>
  </si>
  <si>
    <t>65 à 74 ans</t>
  </si>
  <si>
    <t>% de retraités âgés de 65 ans à 74 ans ans</t>
  </si>
  <si>
    <t>% de retraités âgés de 75 ans à 84 ans ans</t>
  </si>
  <si>
    <t xml:space="preserve">Évolution de la répartition des retraités du régime général au 31 décembre
 par groupe d'âge(tous droits confondus) </t>
  </si>
  <si>
    <t>Retraités du régime général résidant en France (1)</t>
  </si>
  <si>
    <t>Ensemble de la population (2)</t>
  </si>
  <si>
    <t>Retraités du régime général de 62 ans et plus résidant en France (1)</t>
  </si>
  <si>
    <t>Ensemble de la population de 62 ans et plus (2)</t>
  </si>
  <si>
    <t>Retraités du régime général de 75 ans et plus résidant en France (1)</t>
  </si>
  <si>
    <t>Ensemble de la population de 75 ans et plus (2)</t>
  </si>
  <si>
    <t>Évolution de l'âge moyen des retraités du régime général au 31 décembre par sexe</t>
  </si>
  <si>
    <t>Évolution de l’âge moyen des retraités du régime général au 31 décembre par sexe</t>
  </si>
  <si>
    <t>Part des retraités ayant une pension au régime général</t>
  </si>
  <si>
    <t>Ensemble des retraités de droit direct ou dérivé</t>
  </si>
  <si>
    <t>dont retraités résidants en France</t>
  </si>
  <si>
    <t>Ensemble des retraités de droit direct</t>
  </si>
  <si>
    <t>Ensemble des retraités de droit dérivé</t>
  </si>
  <si>
    <t>Source : Drees, EIR, modèle ANCETRE.</t>
  </si>
  <si>
    <t>Champ : Retraités (de droit direct et/ou de droit dérivé) d’un régime de base ou complémentaire français</t>
  </si>
  <si>
    <t>Évolution du nombre de retraités du régime général
 au 31 décembre</t>
  </si>
  <si>
    <t>Évolution du nombre de retraités du régime général
au 31 décembre</t>
  </si>
  <si>
    <t>* Rupture de série en 2019 à la suite de l'intégration du régime des travailleurs indépendants au régime général.</t>
  </si>
  <si>
    <t>*Rupture de série en 2019 à la suite de l'intégration du régime des travailleurs indépendants au régime général.</t>
  </si>
  <si>
    <t>Évolution de l’âge moyen des retraités du régime général par type de droit
 au 31 décembre</t>
  </si>
  <si>
    <t>Évolution de l'âge moyen des retraités du régime général par type de droit
 au 31 décembre</t>
  </si>
  <si>
    <r>
      <t xml:space="preserve">Population française </t>
    </r>
    <r>
      <rPr>
        <vertAlign val="superscript"/>
        <sz val="10"/>
        <color theme="0"/>
        <rFont val="Arial"/>
        <family val="2"/>
      </rPr>
      <t>(2)</t>
    </r>
  </si>
  <si>
    <r>
      <t xml:space="preserve">Retraités du régime général </t>
    </r>
    <r>
      <rPr>
        <vertAlign val="superscript"/>
        <sz val="10"/>
        <color theme="0"/>
        <rFont val="Arial"/>
        <family val="2"/>
      </rPr>
      <t>(1)</t>
    </r>
  </si>
  <si>
    <t>Évolution 2004-2024</t>
  </si>
  <si>
    <t>Champ : Population résidant en France (métropole et territoire des CGSS/CSSM pour les retraités).</t>
  </si>
  <si>
    <t>99 et plus</t>
  </si>
  <si>
    <t xml:space="preserve">                (2) Insee, Pyramide des âges au premier janvier 2025 (données provisoires arrêtées à fin 2024).</t>
  </si>
  <si>
    <t>[En ligne], https://www.insee.fr/fr/statistiques/2381472 (consulté le 16/01/2024).</t>
  </si>
  <si>
    <t>Retraités du régime général parmi l'ensemble des retraités français
 au 31 décembre 2022</t>
  </si>
  <si>
    <t>Effectif tous régimes confondus (en milliers)</t>
  </si>
  <si>
    <t>Effectifs au régime général (milliers)</t>
  </si>
  <si>
    <t>Évolution sur 20 ans
2024/2004</t>
  </si>
  <si>
    <t xml:space="preserve">Population française </t>
  </si>
  <si>
    <t xml:space="preserve">Retraités du régime général </t>
  </si>
  <si>
    <t>Taux moyen par an (2004-2024)</t>
  </si>
  <si>
    <r>
      <rPr>
        <i/>
        <vertAlign val="superscript"/>
        <sz val="9"/>
        <color rgb="FF005670"/>
        <rFont val="Arial"/>
        <family val="2"/>
      </rPr>
      <t>2</t>
    </r>
    <r>
      <rPr>
        <i/>
        <sz val="9"/>
        <color rgb="FF005670"/>
        <rFont val="Arial"/>
        <family val="2"/>
      </rPr>
      <t xml:space="preserve"> : Insee, Pyramide des âges au premier janvier 2025 (données provisoires arrêtées à fin 2024). [En ligne],https://www.insee.fr/fr/outil-interactif/5014911/pyramide.htm#!&amp;t=0 (consulté le 23/01/2025).</t>
    </r>
  </si>
  <si>
    <t>Retraités du régime général résidant en France au sein de la population Française au 31 décembre 2024</t>
  </si>
  <si>
    <t xml:space="preserve"> au 31 décembre 2024</t>
  </si>
  <si>
    <t>Répartition par tranche d'âge des retraités du régime général au 31 décembre 2024</t>
  </si>
  <si>
    <t>Pyramide des âges des retraités du régime général par type de droit au 31 décembre 2024</t>
  </si>
  <si>
    <t>Pyramide des âges des retraités du régime général au 31 décembre 2024</t>
  </si>
  <si>
    <t>Répartition des droits directs servis au régime général par tranches d’âge au 31 décembre 2024</t>
  </si>
  <si>
    <t>Répartition des droits dérivés servis seuls au régime général au 31 décembre 2024</t>
  </si>
  <si>
    <t>Répartition des droits dérivés servis seuls ou avec un droit direct au régime général  au 31 décembre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</si>
</sst>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0.0%"/>
    <numFmt numFmtId="165" formatCode="_-* #,##0_-;\-* #,##0_-;_-* &quot;-&quot;??_-;_-@_-"/>
    <numFmt numFmtId="166" formatCode="#,##0_ ;\-#,##0\ "/>
    <numFmt numFmtId="167" formatCode="#,##0.0"/>
    <numFmt numFmtId="168" formatCode="#,##0&quot; &quot;"/>
    <numFmt numFmtId="169" formatCode="0&quot;  ans&quot;"/>
    <numFmt numFmtId="170" formatCode="0.0"/>
    <numFmt numFmtId="171" formatCode="_-* #,##0.0_-;\-* #,##0.0_-;_-* &quot;-&quot;??_-;_-@_-"/>
    <numFmt numFmtId="172" formatCode="0_ ;\-0\ "/>
    <numFmt numFmtId="173" formatCode="_-* #,##0.0\ _€_-;\-* #,##0.0\ _€_-;_-* &quot;-&quot;?\ _€_-;_-@_-"/>
    <numFmt numFmtId="174" formatCode="#,##0.0&quot; ans&quot;"/>
    <numFmt numFmtId="175" formatCode="#,##0.0_ ;\-#,##0.0\ "/>
  </numFmts>
  <fonts count="5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9"/>
      <color rgb="FF005670"/>
      <name val="Arial"/>
      <family val="2"/>
    </font>
    <font>
      <b/>
      <sz val="14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Arial"/>
      <family val="2"/>
    </font>
    <font>
      <i/>
      <vertAlign val="superscript"/>
      <sz val="9"/>
      <color rgb="FF005670"/>
      <name val="Arial"/>
      <family val="2"/>
    </font>
    <font>
      <sz val="10"/>
      <name val="Arial"/>
      <family val="2"/>
      <charset val="1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4"/>
      <color theme="1"/>
      <name val="Arial"/>
      <family val="2"/>
    </font>
    <font>
      <b/>
      <sz val="12"/>
      <color rgb="FF000000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sz val="10"/>
      <name val="Helv"/>
    </font>
    <font>
      <sz val="8"/>
      <name val="Arial"/>
      <family val="2"/>
    </font>
    <font>
      <b/>
      <sz val="8"/>
      <name val="Arial"/>
      <family val="2"/>
    </font>
    <font>
      <sz val="8"/>
      <name val="Helvetica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rgb="FF005670"/>
      <name val="Arial"/>
      <family val="2"/>
    </font>
    <font>
      <sz val="8"/>
      <color rgb="FFFF0000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10"/>
      <color theme="1"/>
      <name val="Arial"/>
      <family val="2"/>
    </font>
    <font>
      <i/>
      <sz val="11"/>
      <color rgb="FF005670"/>
      <name val="Calibri"/>
      <family val="2"/>
      <scheme val="minor"/>
    </font>
    <font>
      <i/>
      <sz val="8"/>
      <color rgb="FF005670"/>
      <name val="Arial"/>
      <family val="2"/>
    </font>
    <font>
      <sz val="9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rgb="FF005670"/>
      <name val="Arial"/>
      <family val="2"/>
    </font>
    <font>
      <sz val="8"/>
      <color rgb="FF005670"/>
      <name val="Arial"/>
      <family val="2"/>
    </font>
    <font>
      <sz val="9"/>
      <color rgb="FF005670"/>
      <name val="Arial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Arial"/>
      <family val="2"/>
    </font>
    <font>
      <b/>
      <sz val="11"/>
      <color theme="1"/>
      <name val="Arial"/>
      <family val="2"/>
    </font>
    <font>
      <sz val="12"/>
      <color rgb="FFFF0000"/>
      <name val="Calibri"/>
      <family val="2"/>
      <scheme val="minor"/>
    </font>
    <font>
      <b/>
      <sz val="12"/>
      <color theme="9"/>
      <name val="Arial"/>
      <family val="2"/>
    </font>
    <font>
      <b/>
      <sz val="12"/>
      <color theme="8" tint="-0.249977111117893"/>
      <name val="Arial"/>
      <family val="2"/>
    </font>
    <font>
      <i/>
      <sz val="9"/>
      <color theme="8" tint="-0.249977111117893"/>
      <name val="Arial"/>
      <family val="2"/>
    </font>
    <font>
      <b/>
      <sz val="14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i/>
      <sz val="9"/>
      <color theme="0"/>
      <name val="Arial"/>
      <family val="2"/>
    </font>
    <font>
      <b/>
      <sz val="9"/>
      <color theme="0"/>
      <name val="Arial"/>
      <family val="2"/>
    </font>
    <font>
      <i/>
      <sz val="11"/>
      <color theme="0"/>
      <name val="Calibri"/>
      <family val="2"/>
      <scheme val="minor"/>
    </font>
    <font>
      <vertAlign val="superscript"/>
      <sz val="10"/>
      <color theme="0"/>
      <name val="Arial"/>
      <family val="2"/>
    </font>
    <font>
      <b/>
      <sz val="7"/>
      <color theme="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0" fillId="0" borderId="0"/>
    <xf numFmtId="0" fontId="11" fillId="0" borderId="0"/>
    <xf numFmtId="43" fontId="11" fillId="0" borderId="0" applyFont="0" applyFill="0" applyBorder="0" applyAlignment="0" applyProtection="0"/>
    <xf numFmtId="0" fontId="18" fillId="0" borderId="0"/>
    <xf numFmtId="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332">
    <xf numFmtId="0" fontId="0" fillId="0" borderId="0" xfId="0"/>
    <xf numFmtId="0" fontId="0" fillId="2" borderId="8" xfId="0" applyFill="1" applyBorder="1"/>
    <xf numFmtId="0" fontId="0" fillId="2" borderId="0" xfId="0" applyFill="1"/>
    <xf numFmtId="0" fontId="0" fillId="2" borderId="0" xfId="0" applyFill="1" applyAlignment="1">
      <alignment wrapText="1"/>
    </xf>
    <xf numFmtId="164" fontId="0" fillId="2" borderId="0" xfId="2" applyNumberFormat="1" applyFont="1" applyFill="1" applyBorder="1"/>
    <xf numFmtId="0" fontId="10" fillId="2" borderId="0" xfId="7" applyFill="1"/>
    <xf numFmtId="0" fontId="12" fillId="2" borderId="0" xfId="0" applyFont="1" applyFill="1" applyAlignment="1">
      <alignment vertical="center"/>
    </xf>
    <xf numFmtId="0" fontId="11" fillId="2" borderId="0" xfId="8" applyFill="1"/>
    <xf numFmtId="0" fontId="11" fillId="2" borderId="21" xfId="8" applyFill="1" applyBorder="1"/>
    <xf numFmtId="0" fontId="11" fillId="2" borderId="2" xfId="8" applyFill="1" applyBorder="1"/>
    <xf numFmtId="3" fontId="11" fillId="2" borderId="20" xfId="8" applyNumberFormat="1" applyFill="1" applyBorder="1" applyAlignment="1">
      <alignment horizontal="right" vertical="center"/>
    </xf>
    <xf numFmtId="164" fontId="1" fillId="2" borderId="8" xfId="4" applyNumberFormat="1" applyFill="1" applyBorder="1" applyAlignment="1">
      <alignment horizontal="right" vertical="center"/>
    </xf>
    <xf numFmtId="3" fontId="11" fillId="2" borderId="0" xfId="8" applyNumberFormat="1" applyFill="1" applyAlignment="1">
      <alignment horizontal="right" vertical="center"/>
    </xf>
    <xf numFmtId="3" fontId="1" fillId="2" borderId="0" xfId="4" applyNumberFormat="1" applyFill="1" applyBorder="1" applyAlignment="1">
      <alignment horizontal="right" vertical="center"/>
    </xf>
    <xf numFmtId="3" fontId="12" fillId="2" borderId="20" xfId="8" applyNumberFormat="1" applyFont="1" applyFill="1" applyBorder="1" applyAlignment="1">
      <alignment horizontal="right" vertical="center"/>
    </xf>
    <xf numFmtId="3" fontId="12" fillId="2" borderId="0" xfId="8" applyNumberFormat="1" applyFont="1" applyFill="1" applyAlignment="1">
      <alignment horizontal="right" vertical="center"/>
    </xf>
    <xf numFmtId="3" fontId="2" fillId="2" borderId="0" xfId="4" applyNumberFormat="1" applyFont="1" applyFill="1" applyBorder="1" applyAlignment="1">
      <alignment horizontal="right" vertical="center"/>
    </xf>
    <xf numFmtId="3" fontId="12" fillId="2" borderId="22" xfId="8" applyNumberFormat="1" applyFont="1" applyFill="1" applyBorder="1" applyAlignment="1">
      <alignment horizontal="right" vertical="center"/>
    </xf>
    <xf numFmtId="164" fontId="1" fillId="2" borderId="23" xfId="4" applyNumberFormat="1" applyFill="1" applyBorder="1" applyAlignment="1">
      <alignment horizontal="right" vertical="center"/>
    </xf>
    <xf numFmtId="3" fontId="12" fillId="2" borderId="21" xfId="8" applyNumberFormat="1" applyFont="1" applyFill="1" applyBorder="1" applyAlignment="1">
      <alignment horizontal="right" vertical="center"/>
    </xf>
    <xf numFmtId="3" fontId="2" fillId="2" borderId="21" xfId="4" applyNumberFormat="1" applyFont="1" applyFill="1" applyBorder="1" applyAlignment="1">
      <alignment horizontal="right" vertical="center"/>
    </xf>
    <xf numFmtId="167" fontId="12" fillId="2" borderId="0" xfId="8" applyNumberFormat="1" applyFont="1" applyFill="1"/>
    <xf numFmtId="0" fontId="4" fillId="0" borderId="0" xfId="8" applyFont="1" applyAlignment="1">
      <alignment horizontal="justify" vertical="center"/>
    </xf>
    <xf numFmtId="0" fontId="11" fillId="0" borderId="0" xfId="8"/>
    <xf numFmtId="0" fontId="1" fillId="0" borderId="0" xfId="5" applyFill="1" applyBorder="1" applyAlignment="1">
      <alignment horizontal="center" vertical="center"/>
    </xf>
    <xf numFmtId="0" fontId="1" fillId="0" borderId="0" xfId="6" applyFill="1" applyBorder="1" applyAlignment="1">
      <alignment horizontal="left" vertical="top"/>
    </xf>
    <xf numFmtId="164" fontId="1" fillId="0" borderId="0" xfId="4" applyNumberFormat="1" applyFill="1" applyBorder="1" applyAlignment="1">
      <alignment horizontal="right" vertical="center"/>
    </xf>
    <xf numFmtId="3" fontId="1" fillId="0" borderId="0" xfId="4" applyNumberFormat="1" applyFill="1" applyBorder="1" applyAlignment="1">
      <alignment horizontal="right" vertical="center"/>
    </xf>
    <xf numFmtId="3" fontId="2" fillId="0" borderId="0" xfId="4" applyNumberFormat="1" applyFont="1" applyFill="1" applyBorder="1" applyAlignment="1">
      <alignment horizontal="right" vertical="center"/>
    </xf>
    <xf numFmtId="0" fontId="2" fillId="0" borderId="0" xfId="6" applyFont="1" applyFill="1" applyBorder="1" applyAlignment="1">
      <alignment horizontal="left" vertical="center" wrapText="1"/>
    </xf>
    <xf numFmtId="164" fontId="2" fillId="0" borderId="0" xfId="4" applyNumberFormat="1" applyFont="1" applyFill="1" applyBorder="1" applyAlignment="1">
      <alignment horizontal="right" vertical="center"/>
    </xf>
    <xf numFmtId="0" fontId="12" fillId="0" borderId="0" xfId="8" applyFont="1" applyAlignment="1">
      <alignment vertical="center"/>
    </xf>
    <xf numFmtId="167" fontId="12" fillId="0" borderId="0" xfId="8" applyNumberFormat="1" applyFont="1" applyAlignment="1">
      <alignment vertical="center"/>
    </xf>
    <xf numFmtId="167" fontId="12" fillId="0" borderId="0" xfId="8" applyNumberFormat="1" applyFont="1" applyAlignment="1">
      <alignment horizontal="right" vertical="center"/>
    </xf>
    <xf numFmtId="3" fontId="11" fillId="2" borderId="0" xfId="8" applyNumberFormat="1" applyFill="1"/>
    <xf numFmtId="0" fontId="13" fillId="2" borderId="0" xfId="8" applyFont="1" applyFill="1"/>
    <xf numFmtId="0" fontId="1" fillId="2" borderId="1" xfId="3" applyFont="1" applyFill="1" applyBorder="1" applyAlignment="1">
      <alignment horizontal="center"/>
    </xf>
    <xf numFmtId="0" fontId="1" fillId="2" borderId="2" xfId="5" applyFill="1" applyBorder="1" applyAlignment="1">
      <alignment horizontal="right"/>
    </xf>
    <xf numFmtId="0" fontId="1" fillId="2" borderId="2" xfId="3" applyFont="1" applyFill="1" applyBorder="1" applyAlignment="1">
      <alignment horizontal="center"/>
    </xf>
    <xf numFmtId="0" fontId="14" fillId="2" borderId="0" xfId="8" applyFont="1" applyFill="1" applyAlignment="1">
      <alignment horizontal="center" vertical="center" readingOrder="1"/>
    </xf>
    <xf numFmtId="0" fontId="13" fillId="2" borderId="0" xfId="8" applyFont="1" applyFill="1" applyAlignment="1">
      <alignment horizontal="center"/>
    </xf>
    <xf numFmtId="0" fontId="12" fillId="2" borderId="0" xfId="8" applyFont="1" applyFill="1"/>
    <xf numFmtId="0" fontId="19" fillId="0" borderId="0" xfId="10" applyFont="1"/>
    <xf numFmtId="168" fontId="19" fillId="0" borderId="0" xfId="10" applyNumberFormat="1" applyFont="1"/>
    <xf numFmtId="3" fontId="19" fillId="0" borderId="0" xfId="11" applyNumberFormat="1" applyFont="1"/>
    <xf numFmtId="0" fontId="19" fillId="0" borderId="0" xfId="10" applyFont="1" applyAlignment="1">
      <alignment vertical="center"/>
    </xf>
    <xf numFmtId="168" fontId="19" fillId="0" borderId="23" xfId="10" applyNumberFormat="1" applyFont="1" applyBorder="1" applyAlignment="1">
      <alignment vertical="center"/>
    </xf>
    <xf numFmtId="0" fontId="20" fillId="0" borderId="0" xfId="10" applyFont="1" applyAlignment="1">
      <alignment vertical="center"/>
    </xf>
    <xf numFmtId="168" fontId="19" fillId="0" borderId="8" xfId="10" applyNumberFormat="1" applyFont="1" applyBorder="1" applyAlignment="1">
      <alignment vertical="center"/>
    </xf>
    <xf numFmtId="168" fontId="21" fillId="0" borderId="8" xfId="10" applyNumberFormat="1" applyFont="1" applyBorder="1"/>
    <xf numFmtId="168" fontId="19" fillId="0" borderId="7" xfId="10" applyNumberFormat="1" applyFont="1" applyBorder="1" applyAlignment="1">
      <alignment vertical="center"/>
    </xf>
    <xf numFmtId="168" fontId="21" fillId="0" borderId="7" xfId="10" applyNumberFormat="1" applyFont="1" applyBorder="1"/>
    <xf numFmtId="0" fontId="22" fillId="0" borderId="0" xfId="10" applyFont="1" applyAlignment="1">
      <alignment vertical="center"/>
    </xf>
    <xf numFmtId="0" fontId="20" fillId="0" borderId="1" xfId="10" applyFont="1" applyFill="1" applyBorder="1" applyAlignment="1">
      <alignment horizontal="center"/>
    </xf>
    <xf numFmtId="169" fontId="20" fillId="0" borderId="2" xfId="10" applyNumberFormat="1" applyFont="1" applyFill="1" applyBorder="1" applyAlignment="1">
      <alignment horizontal="center" vertical="center"/>
    </xf>
    <xf numFmtId="169" fontId="19" fillId="0" borderId="2" xfId="10" applyNumberFormat="1" applyFont="1" applyFill="1" applyBorder="1" applyAlignment="1">
      <alignment horizontal="center" vertical="center"/>
    </xf>
    <xf numFmtId="0" fontId="19" fillId="0" borderId="2" xfId="10" applyFont="1" applyFill="1" applyBorder="1" applyAlignment="1">
      <alignment horizontal="center" vertical="center"/>
    </xf>
    <xf numFmtId="0" fontId="19" fillId="0" borderId="2" xfId="10" applyFont="1" applyFill="1" applyBorder="1" applyAlignment="1">
      <alignment vertical="center"/>
    </xf>
    <xf numFmtId="0" fontId="19" fillId="0" borderId="24" xfId="10" applyFont="1" applyFill="1" applyBorder="1" applyAlignment="1">
      <alignment vertical="center"/>
    </xf>
    <xf numFmtId="0" fontId="20" fillId="0" borderId="3" xfId="10" applyFont="1" applyFill="1" applyBorder="1" applyAlignment="1">
      <alignment horizontal="center" vertical="center"/>
    </xf>
    <xf numFmtId="0" fontId="20" fillId="0" borderId="3" xfId="10" applyFont="1" applyFill="1" applyBorder="1" applyAlignment="1">
      <alignment horizontal="center" vertical="center" wrapText="1"/>
    </xf>
    <xf numFmtId="0" fontId="19" fillId="0" borderId="0" xfId="10" applyFont="1" applyFill="1" applyBorder="1" applyAlignment="1">
      <alignment vertical="center"/>
    </xf>
    <xf numFmtId="168" fontId="19" fillId="0" borderId="0" xfId="10" applyNumberFormat="1" applyFont="1" applyBorder="1" applyAlignment="1">
      <alignment vertical="center"/>
    </xf>
    <xf numFmtId="0" fontId="19" fillId="0" borderId="3" xfId="10" applyFont="1" applyFill="1" applyBorder="1" applyAlignment="1">
      <alignment horizontal="center" vertical="center" wrapText="1"/>
    </xf>
    <xf numFmtId="164" fontId="19" fillId="0" borderId="3" xfId="2" applyNumberFormat="1" applyFont="1" applyBorder="1" applyAlignment="1">
      <alignment vertical="center"/>
    </xf>
    <xf numFmtId="164" fontId="19" fillId="0" borderId="0" xfId="2" applyNumberFormat="1" applyFont="1" applyBorder="1" applyAlignment="1">
      <alignment vertical="center"/>
    </xf>
    <xf numFmtId="165" fontId="19" fillId="0" borderId="0" xfId="1" applyNumberFormat="1" applyFont="1" applyBorder="1" applyAlignment="1">
      <alignment vertical="center"/>
    </xf>
    <xf numFmtId="0" fontId="23" fillId="2" borderId="0" xfId="0" applyFont="1" applyFill="1"/>
    <xf numFmtId="2" fontId="0" fillId="2" borderId="0" xfId="0" applyNumberFormat="1" applyFill="1"/>
    <xf numFmtId="0" fontId="19" fillId="0" borderId="0" xfId="10" applyFont="1" applyBorder="1"/>
    <xf numFmtId="0" fontId="20" fillId="0" borderId="0" xfId="10" applyFont="1" applyFill="1" applyBorder="1" applyAlignment="1">
      <alignment horizontal="center" vertical="center"/>
    </xf>
    <xf numFmtId="0" fontId="20" fillId="0" borderId="0" xfId="10" applyFont="1" applyBorder="1" applyAlignment="1">
      <alignment horizontal="center" vertical="center" wrapText="1"/>
    </xf>
    <xf numFmtId="169" fontId="19" fillId="0" borderId="0" xfId="10" applyNumberFormat="1" applyFont="1" applyFill="1" applyBorder="1" applyAlignment="1">
      <alignment horizontal="center" vertical="center"/>
    </xf>
    <xf numFmtId="164" fontId="19" fillId="0" borderId="0" xfId="2" applyNumberFormat="1" applyFont="1" applyBorder="1"/>
    <xf numFmtId="164" fontId="19" fillId="0" borderId="0" xfId="2" applyNumberFormat="1" applyFont="1" applyFill="1" applyBorder="1"/>
    <xf numFmtId="170" fontId="19" fillId="0" borderId="0" xfId="10" applyNumberFormat="1" applyFont="1" applyBorder="1"/>
    <xf numFmtId="168" fontId="25" fillId="0" borderId="0" xfId="10" applyNumberFormat="1" applyFont="1" applyBorder="1" applyAlignment="1">
      <alignment vertical="center"/>
    </xf>
    <xf numFmtId="168" fontId="19" fillId="0" borderId="0" xfId="10" applyNumberFormat="1" applyFont="1" applyBorder="1"/>
    <xf numFmtId="0" fontId="19" fillId="0" borderId="0" xfId="10" applyFont="1" applyFill="1" applyBorder="1" applyAlignment="1">
      <alignment horizontal="center" vertical="center"/>
    </xf>
    <xf numFmtId="165" fontId="13" fillId="2" borderId="0" xfId="8" applyNumberFormat="1" applyFont="1" applyFill="1"/>
    <xf numFmtId="43" fontId="1" fillId="0" borderId="0" xfId="1" applyNumberFormat="1" applyFill="1" applyBorder="1" applyAlignment="1">
      <alignment horizontal="right" vertical="center"/>
    </xf>
    <xf numFmtId="43" fontId="11" fillId="2" borderId="0" xfId="1" applyNumberFormat="1" applyFont="1" applyFill="1"/>
    <xf numFmtId="165" fontId="26" fillId="0" borderId="0" xfId="1" applyNumberFormat="1" applyFont="1" applyFill="1" applyBorder="1" applyAlignment="1">
      <alignment horizontal="right" vertical="center"/>
    </xf>
    <xf numFmtId="43" fontId="26" fillId="0" borderId="0" xfId="1" applyNumberFormat="1" applyFont="1" applyFill="1" applyBorder="1" applyAlignment="1">
      <alignment horizontal="right" vertical="center"/>
    </xf>
    <xf numFmtId="165" fontId="27" fillId="0" borderId="0" xfId="1" applyNumberFormat="1" applyFont="1" applyAlignment="1">
      <alignment horizontal="right" vertical="center"/>
    </xf>
    <xf numFmtId="172" fontId="26" fillId="0" borderId="0" xfId="1" applyNumberFormat="1" applyFont="1" applyFill="1" applyBorder="1" applyAlignment="1">
      <alignment horizontal="right" vertical="center"/>
    </xf>
    <xf numFmtId="1" fontId="26" fillId="0" borderId="0" xfId="4" applyNumberFormat="1" applyFont="1" applyFill="1" applyBorder="1" applyAlignment="1">
      <alignment horizontal="right" vertical="center"/>
    </xf>
    <xf numFmtId="171" fontId="2" fillId="0" borderId="0" xfId="1" applyNumberFormat="1" applyFont="1" applyFill="1" applyBorder="1" applyAlignment="1">
      <alignment horizontal="right" vertical="center"/>
    </xf>
    <xf numFmtId="171" fontId="12" fillId="0" borderId="0" xfId="1" applyNumberFormat="1" applyFont="1" applyAlignment="1">
      <alignment horizontal="right" vertical="center"/>
    </xf>
    <xf numFmtId="0" fontId="28" fillId="2" borderId="3" xfId="8" applyFont="1" applyFill="1" applyBorder="1" applyAlignment="1">
      <alignment horizontal="center" vertical="center" wrapText="1"/>
    </xf>
    <xf numFmtId="0" fontId="13" fillId="2" borderId="1" xfId="8" applyFont="1" applyFill="1" applyBorder="1"/>
    <xf numFmtId="0" fontId="13" fillId="2" borderId="2" xfId="8" applyFont="1" applyFill="1" applyBorder="1"/>
    <xf numFmtId="165" fontId="13" fillId="2" borderId="2" xfId="8" applyNumberFormat="1" applyFont="1" applyFill="1" applyBorder="1"/>
    <xf numFmtId="168" fontId="19" fillId="0" borderId="1" xfId="10" applyNumberFormat="1" applyFont="1" applyBorder="1" applyAlignment="1">
      <alignment vertical="center"/>
    </xf>
    <xf numFmtId="168" fontId="19" fillId="0" borderId="2" xfId="10" applyNumberFormat="1" applyFont="1" applyBorder="1" applyAlignment="1">
      <alignment vertical="center"/>
    </xf>
    <xf numFmtId="0" fontId="19" fillId="0" borderId="2" xfId="10" applyFont="1" applyBorder="1" applyAlignment="1">
      <alignment vertical="center"/>
    </xf>
    <xf numFmtId="164" fontId="19" fillId="0" borderId="2" xfId="2" applyNumberFormat="1" applyFont="1" applyBorder="1" applyAlignment="1">
      <alignment vertical="center"/>
    </xf>
    <xf numFmtId="164" fontId="19" fillId="0" borderId="2" xfId="2" applyNumberFormat="1" applyFont="1" applyBorder="1" applyAlignment="1">
      <alignment horizontal="center" vertical="center"/>
    </xf>
    <xf numFmtId="0" fontId="19" fillId="0" borderId="9" xfId="10" applyFont="1" applyBorder="1" applyAlignment="1">
      <alignment vertical="center"/>
    </xf>
    <xf numFmtId="0" fontId="19" fillId="0" borderId="20" xfId="10" applyFont="1" applyBorder="1" applyAlignment="1">
      <alignment vertical="center"/>
    </xf>
    <xf numFmtId="0" fontId="19" fillId="0" borderId="6" xfId="10" applyFont="1" applyBorder="1" applyAlignment="1">
      <alignment vertical="center"/>
    </xf>
    <xf numFmtId="0" fontId="19" fillId="0" borderId="0" xfId="10" applyFont="1" applyBorder="1" applyAlignment="1">
      <alignment vertical="center"/>
    </xf>
    <xf numFmtId="0" fontId="20" fillId="0" borderId="0" xfId="10" applyFont="1" applyBorder="1" applyAlignment="1">
      <alignment vertical="center"/>
    </xf>
    <xf numFmtId="164" fontId="0" fillId="2" borderId="0" xfId="2" applyNumberFormat="1" applyFont="1" applyFill="1"/>
    <xf numFmtId="9" fontId="0" fillId="2" borderId="0" xfId="2" applyNumberFormat="1" applyFont="1" applyFill="1"/>
    <xf numFmtId="173" fontId="0" fillId="2" borderId="0" xfId="0" applyNumberFormat="1" applyFill="1"/>
    <xf numFmtId="0" fontId="29" fillId="2" borderId="0" xfId="0" applyFont="1" applyFill="1" applyAlignment="1">
      <alignment horizontal="left"/>
    </xf>
    <xf numFmtId="0" fontId="29" fillId="2" borderId="0" xfId="0" applyFont="1" applyFill="1"/>
    <xf numFmtId="0" fontId="30" fillId="0" borderId="0" xfId="0" applyFont="1" applyAlignment="1">
      <alignment vertical="center"/>
    </xf>
    <xf numFmtId="0" fontId="4" fillId="2" borderId="0" xfId="0" applyFont="1" applyFill="1"/>
    <xf numFmtId="0" fontId="31" fillId="2" borderId="0" xfId="0" applyFont="1" applyFill="1"/>
    <xf numFmtId="165" fontId="10" fillId="0" borderId="0" xfId="7" applyNumberFormat="1" applyFill="1"/>
    <xf numFmtId="0" fontId="10" fillId="0" borderId="0" xfId="7" applyFill="1"/>
    <xf numFmtId="0" fontId="4" fillId="0" borderId="0" xfId="0" applyFont="1" applyAlignment="1">
      <alignment horizontal="left" vertical="center"/>
    </xf>
    <xf numFmtId="0" fontId="34" fillId="0" borderId="0" xfId="10" applyFont="1"/>
    <xf numFmtId="0" fontId="4" fillId="0" borderId="0" xfId="6" applyFont="1" applyFill="1" applyBorder="1" applyAlignment="1">
      <alignment wrapText="1"/>
    </xf>
    <xf numFmtId="164" fontId="4" fillId="0" borderId="0" xfId="0" applyNumberFormat="1" applyFont="1" applyAlignment="1">
      <alignment horizontal="right" vertical="center" wrapText="1"/>
    </xf>
    <xf numFmtId="0" fontId="35" fillId="0" borderId="0" xfId="0" applyFont="1"/>
    <xf numFmtId="0" fontId="35" fillId="2" borderId="0" xfId="0" applyFont="1" applyFill="1"/>
    <xf numFmtId="0" fontId="4" fillId="0" borderId="0" xfId="6" applyFont="1" applyFill="1" applyBorder="1" applyAlignment="1">
      <alignment horizontal="left" wrapText="1" indent="1"/>
    </xf>
    <xf numFmtId="164" fontId="4" fillId="0" borderId="0" xfId="0" applyNumberFormat="1" applyFont="1" applyAlignment="1">
      <alignment horizontal="left" vertical="center" wrapText="1" indent="1"/>
    </xf>
    <xf numFmtId="0" fontId="35" fillId="0" borderId="0" xfId="0" applyFont="1" applyAlignment="1">
      <alignment horizontal="left" indent="1"/>
    </xf>
    <xf numFmtId="0" fontId="35" fillId="2" borderId="0" xfId="0" applyFont="1" applyFill="1" applyAlignment="1">
      <alignment horizontal="left" indent="1"/>
    </xf>
    <xf numFmtId="0" fontId="30" fillId="0" borderId="0" xfId="0" applyFont="1" applyAlignment="1">
      <alignment horizontal="left" indent="6"/>
    </xf>
    <xf numFmtId="0" fontId="1" fillId="0" borderId="2" xfId="3" applyFont="1" applyFill="1" applyBorder="1" applyAlignment="1">
      <alignment horizontal="center"/>
    </xf>
    <xf numFmtId="169" fontId="19" fillId="0" borderId="6" xfId="10" applyNumberFormat="1" applyFont="1" applyFill="1" applyBorder="1" applyAlignment="1">
      <alignment horizontal="center" vertical="center"/>
    </xf>
    <xf numFmtId="0" fontId="13" fillId="2" borderId="6" xfId="8" applyFont="1" applyFill="1" applyBorder="1"/>
    <xf numFmtId="0" fontId="13" fillId="2" borderId="0" xfId="8" applyFont="1" applyFill="1" applyBorder="1"/>
    <xf numFmtId="169" fontId="20" fillId="0" borderId="0" xfId="10" applyNumberFormat="1" applyFont="1" applyFill="1" applyBorder="1" applyAlignment="1">
      <alignment horizontal="center" vertical="center"/>
    </xf>
    <xf numFmtId="165" fontId="13" fillId="2" borderId="0" xfId="8" applyNumberFormat="1" applyFont="1" applyFill="1" applyBorder="1"/>
    <xf numFmtId="2" fontId="10" fillId="0" borderId="0" xfId="7" applyNumberFormat="1" applyFill="1"/>
    <xf numFmtId="0" fontId="0" fillId="2" borderId="0" xfId="0" applyFill="1" applyBorder="1"/>
    <xf numFmtId="165" fontId="10" fillId="2" borderId="0" xfId="7" applyNumberFormat="1" applyFill="1"/>
    <xf numFmtId="9" fontId="1" fillId="0" borderId="0" xfId="2" applyFill="1" applyBorder="1" applyAlignment="1">
      <alignment horizontal="right" vertical="center"/>
    </xf>
    <xf numFmtId="9" fontId="11" fillId="2" borderId="0" xfId="2" applyFont="1" applyFill="1"/>
    <xf numFmtId="164" fontId="11" fillId="2" borderId="0" xfId="2" applyNumberFormat="1" applyFont="1" applyFill="1"/>
    <xf numFmtId="164" fontId="1" fillId="0" borderId="0" xfId="2" applyNumberFormat="1" applyFill="1" applyBorder="1" applyAlignment="1">
      <alignment horizontal="right" vertical="center"/>
    </xf>
    <xf numFmtId="0" fontId="0" fillId="2" borderId="0" xfId="0" applyFill="1" applyBorder="1" applyAlignment="1">
      <alignment horizontal="center"/>
    </xf>
    <xf numFmtId="170" fontId="0" fillId="2" borderId="0" xfId="0" applyNumberFormat="1" applyFill="1" applyBorder="1"/>
    <xf numFmtId="2" fontId="0" fillId="2" borderId="0" xfId="0" applyNumberFormat="1" applyFill="1" applyBorder="1"/>
    <xf numFmtId="0" fontId="24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wrapText="1"/>
    </xf>
    <xf numFmtId="0" fontId="30" fillId="2" borderId="0" xfId="0" applyFont="1" applyFill="1" applyAlignment="1">
      <alignment vertical="top"/>
    </xf>
    <xf numFmtId="0" fontId="32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wrapText="1"/>
    </xf>
    <xf numFmtId="0" fontId="37" fillId="2" borderId="0" xfId="0" applyFont="1" applyFill="1"/>
    <xf numFmtId="0" fontId="38" fillId="2" borderId="0" xfId="7" applyFont="1" applyFill="1"/>
    <xf numFmtId="0" fontId="38" fillId="0" borderId="0" xfId="7" applyFont="1" applyFill="1"/>
    <xf numFmtId="165" fontId="1" fillId="0" borderId="2" xfId="9" applyNumberFormat="1" applyFont="1" applyFill="1" applyBorder="1" applyAlignment="1">
      <alignment horizontal="center" vertical="center"/>
    </xf>
    <xf numFmtId="0" fontId="20" fillId="0" borderId="20" xfId="10" applyFont="1" applyFill="1" applyBorder="1" applyAlignment="1">
      <alignment horizontal="center" vertical="center"/>
    </xf>
    <xf numFmtId="0" fontId="40" fillId="2" borderId="0" xfId="0" applyFont="1" applyFill="1"/>
    <xf numFmtId="0" fontId="0" fillId="0" borderId="0" xfId="0" applyFill="1"/>
    <xf numFmtId="3" fontId="6" fillId="8" borderId="0" xfId="0" applyNumberFormat="1" applyFont="1" applyFill="1" applyAlignment="1">
      <alignment horizontal="right" vertical="center" wrapText="1"/>
    </xf>
    <xf numFmtId="3" fontId="6" fillId="8" borderId="14" xfId="0" applyNumberFormat="1" applyFont="1" applyFill="1" applyBorder="1" applyAlignment="1">
      <alignment horizontal="right" vertical="center" wrapText="1"/>
    </xf>
    <xf numFmtId="0" fontId="44" fillId="9" borderId="3" xfId="0" applyFont="1" applyFill="1" applyBorder="1" applyAlignment="1">
      <alignment horizontal="center" wrapText="1"/>
    </xf>
    <xf numFmtId="0" fontId="3" fillId="9" borderId="4" xfId="0" applyFont="1" applyFill="1" applyBorder="1" applyAlignment="1">
      <alignment horizontal="center" vertical="center" wrapText="1"/>
    </xf>
    <xf numFmtId="0" fontId="3" fillId="9" borderId="5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horizontal="left" wrapText="1"/>
    </xf>
    <xf numFmtId="0" fontId="3" fillId="9" borderId="24" xfId="0" applyFont="1" applyFill="1" applyBorder="1" applyAlignment="1">
      <alignment horizontal="left" wrapText="1"/>
    </xf>
    <xf numFmtId="164" fontId="0" fillId="8" borderId="21" xfId="0" applyNumberFormat="1" applyFill="1" applyBorder="1" applyAlignment="1">
      <alignment horizontal="right" vertical="center"/>
    </xf>
    <xf numFmtId="164" fontId="0" fillId="8" borderId="23" xfId="0" applyNumberFormat="1" applyFill="1" applyBorder="1" applyAlignment="1">
      <alignment horizontal="right" vertical="center"/>
    </xf>
    <xf numFmtId="0" fontId="3" fillId="9" borderId="9" xfId="0" applyFont="1" applyFill="1" applyBorder="1" applyAlignment="1">
      <alignment horizontal="center" vertical="center"/>
    </xf>
    <xf numFmtId="0" fontId="45" fillId="9" borderId="7" xfId="0" applyFont="1" applyFill="1" applyBorder="1" applyAlignment="1">
      <alignment horizontal="center" vertical="center"/>
    </xf>
    <xf numFmtId="0" fontId="3" fillId="9" borderId="6" xfId="0" applyFont="1" applyFill="1" applyBorder="1" applyAlignment="1">
      <alignment horizontal="center" vertical="center"/>
    </xf>
    <xf numFmtId="0" fontId="3" fillId="9" borderId="9" xfId="0" applyFont="1" applyFill="1" applyBorder="1" applyAlignment="1">
      <alignment horizontal="left"/>
    </xf>
    <xf numFmtId="0" fontId="3" fillId="9" borderId="20" xfId="0" applyFont="1" applyFill="1" applyBorder="1" applyAlignment="1">
      <alignment horizontal="left"/>
    </xf>
    <xf numFmtId="0" fontId="46" fillId="9" borderId="19" xfId="0" applyFont="1" applyFill="1" applyBorder="1" applyAlignment="1">
      <alignment horizontal="left" vertical="center"/>
    </xf>
    <xf numFmtId="3" fontId="13" fillId="2" borderId="0" xfId="8" applyNumberFormat="1" applyFont="1" applyFill="1"/>
    <xf numFmtId="4" fontId="13" fillId="2" borderId="0" xfId="8" applyNumberFormat="1" applyFont="1" applyFill="1"/>
    <xf numFmtId="0" fontId="3" fillId="9" borderId="1" xfId="6" applyFont="1" applyFill="1" applyBorder="1" applyAlignment="1">
      <alignment horizontal="left" vertical="top"/>
    </xf>
    <xf numFmtId="0" fontId="3" fillId="9" borderId="2" xfId="6" applyFont="1" applyFill="1" applyBorder="1" applyAlignment="1">
      <alignment horizontal="left" vertical="top"/>
    </xf>
    <xf numFmtId="0" fontId="47" fillId="9" borderId="2" xfId="6" applyFont="1" applyFill="1" applyBorder="1" applyAlignment="1">
      <alignment horizontal="left" vertical="top"/>
    </xf>
    <xf numFmtId="0" fontId="47" fillId="9" borderId="24" xfId="6" applyFont="1" applyFill="1" applyBorder="1" applyAlignment="1">
      <alignment horizontal="left" vertical="top" wrapText="1"/>
    </xf>
    <xf numFmtId="0" fontId="47" fillId="9" borderId="24" xfId="6" applyFont="1" applyFill="1" applyBorder="1" applyAlignment="1">
      <alignment horizontal="left" vertical="top"/>
    </xf>
    <xf numFmtId="0" fontId="1" fillId="7" borderId="22" xfId="5" applyFill="1" applyBorder="1" applyAlignment="1">
      <alignment horizontal="center" vertical="center"/>
    </xf>
    <xf numFmtId="0" fontId="1" fillId="7" borderId="23" xfId="5" applyFill="1" applyBorder="1" applyAlignment="1">
      <alignment horizontal="center" vertical="center"/>
    </xf>
    <xf numFmtId="0" fontId="1" fillId="7" borderId="21" xfId="5" applyFill="1" applyBorder="1" applyAlignment="1">
      <alignment horizontal="center" vertical="center"/>
    </xf>
    <xf numFmtId="3" fontId="1" fillId="10" borderId="20" xfId="4" applyNumberFormat="1" applyFill="1" applyBorder="1" applyAlignment="1">
      <alignment horizontal="right" vertical="center"/>
    </xf>
    <xf numFmtId="164" fontId="1" fillId="10" borderId="8" xfId="4" applyNumberFormat="1" applyFill="1" applyBorder="1" applyAlignment="1">
      <alignment horizontal="right" vertical="center"/>
    </xf>
    <xf numFmtId="3" fontId="1" fillId="10" borderId="0" xfId="4" applyNumberFormat="1" applyFill="1" applyBorder="1" applyAlignment="1">
      <alignment horizontal="right" vertical="center"/>
    </xf>
    <xf numFmtId="3" fontId="2" fillId="10" borderId="20" xfId="4" applyNumberFormat="1" applyFont="1" applyFill="1" applyBorder="1" applyAlignment="1">
      <alignment horizontal="right" vertical="center"/>
    </xf>
    <xf numFmtId="3" fontId="2" fillId="10" borderId="0" xfId="4" applyNumberFormat="1" applyFont="1" applyFill="1" applyBorder="1" applyAlignment="1">
      <alignment horizontal="right" vertical="center"/>
    </xf>
    <xf numFmtId="10" fontId="11" fillId="2" borderId="0" xfId="2" applyNumberFormat="1" applyFont="1" applyFill="1"/>
    <xf numFmtId="9" fontId="19" fillId="0" borderId="0" xfId="2" applyFont="1" applyBorder="1" applyAlignment="1">
      <alignment vertical="center"/>
    </xf>
    <xf numFmtId="167" fontId="1" fillId="0" borderId="0" xfId="5" applyNumberFormat="1" applyFill="1" applyBorder="1" applyAlignment="1">
      <alignment horizontal="center" vertical="center"/>
    </xf>
    <xf numFmtId="170" fontId="0" fillId="2" borderId="0" xfId="0" applyNumberFormat="1" applyFill="1"/>
    <xf numFmtId="0" fontId="3" fillId="9" borderId="1" xfId="0" applyFont="1" applyFill="1" applyBorder="1" applyAlignment="1">
      <alignment horizontal="center" vertical="center"/>
    </xf>
    <xf numFmtId="0" fontId="48" fillId="9" borderId="1" xfId="0" applyFont="1" applyFill="1" applyBorder="1" applyAlignment="1">
      <alignment horizontal="center" vertical="center"/>
    </xf>
    <xf numFmtId="0" fontId="49" fillId="9" borderId="2" xfId="0" applyFont="1" applyFill="1" applyBorder="1" applyAlignment="1">
      <alignment horizontal="center" vertical="center"/>
    </xf>
    <xf numFmtId="0" fontId="49" fillId="9" borderId="24" xfId="0" applyFont="1" applyFill="1" applyBorder="1" applyAlignment="1">
      <alignment horizontal="center" vertical="center"/>
    </xf>
    <xf numFmtId="165" fontId="7" fillId="10" borderId="0" xfId="1" applyNumberFormat="1" applyFont="1" applyFill="1" applyBorder="1"/>
    <xf numFmtId="165" fontId="7" fillId="10" borderId="2" xfId="1" applyNumberFormat="1" applyFont="1" applyFill="1" applyBorder="1"/>
    <xf numFmtId="164" fontId="7" fillId="10" borderId="0" xfId="0" applyNumberFormat="1" applyFont="1" applyFill="1" applyBorder="1"/>
    <xf numFmtId="164" fontId="7" fillId="10" borderId="8" xfId="0" applyNumberFormat="1" applyFont="1" applyFill="1" applyBorder="1"/>
    <xf numFmtId="165" fontId="2" fillId="10" borderId="0" xfId="1" applyNumberFormat="1" applyFont="1" applyFill="1" applyBorder="1"/>
    <xf numFmtId="165" fontId="2" fillId="10" borderId="2" xfId="1" applyNumberFormat="1" applyFont="1" applyFill="1" applyBorder="1"/>
    <xf numFmtId="164" fontId="2" fillId="10" borderId="0" xfId="0" applyNumberFormat="1" applyFont="1" applyFill="1" applyBorder="1"/>
    <xf numFmtId="164" fontId="2" fillId="10" borderId="8" xfId="0" applyNumberFormat="1" applyFont="1" applyFill="1" applyBorder="1"/>
    <xf numFmtId="9" fontId="2" fillId="10" borderId="4" xfId="0" applyNumberFormat="1" applyFont="1" applyFill="1" applyBorder="1" applyAlignment="1">
      <alignment horizontal="right" vertical="center"/>
    </xf>
    <xf numFmtId="0" fontId="2" fillId="10" borderId="4" xfId="0" applyFont="1" applyFill="1" applyBorder="1"/>
    <xf numFmtId="0" fontId="2" fillId="10" borderId="5" xfId="0" applyFont="1" applyFill="1" applyBorder="1"/>
    <xf numFmtId="164" fontId="2" fillId="10" borderId="2" xfId="2" applyNumberFormat="1" applyFont="1" applyFill="1" applyBorder="1"/>
    <xf numFmtId="165" fontId="7" fillId="8" borderId="6" xfId="1" applyNumberFormat="1" applyFont="1" applyFill="1" applyBorder="1"/>
    <xf numFmtId="165" fontId="7" fillId="8" borderId="1" xfId="1" applyNumberFormat="1" applyFont="1" applyFill="1" applyBorder="1"/>
    <xf numFmtId="164" fontId="7" fillId="8" borderId="6" xfId="0" applyNumberFormat="1" applyFont="1" applyFill="1" applyBorder="1"/>
    <xf numFmtId="164" fontId="7" fillId="8" borderId="7" xfId="0" applyNumberFormat="1" applyFont="1" applyFill="1" applyBorder="1"/>
    <xf numFmtId="165" fontId="2" fillId="8" borderId="0" xfId="1" applyNumberFormat="1" applyFont="1" applyFill="1" applyBorder="1"/>
    <xf numFmtId="165" fontId="2" fillId="8" borderId="2" xfId="1" applyNumberFormat="1" applyFont="1" applyFill="1" applyBorder="1"/>
    <xf numFmtId="164" fontId="2" fillId="8" borderId="0" xfId="0" applyNumberFormat="1" applyFont="1" applyFill="1" applyBorder="1"/>
    <xf numFmtId="164" fontId="2" fillId="8" borderId="8" xfId="0" applyNumberFormat="1" applyFont="1" applyFill="1" applyBorder="1"/>
    <xf numFmtId="9" fontId="7" fillId="8" borderId="1" xfId="2" applyFont="1" applyFill="1" applyBorder="1"/>
    <xf numFmtId="164" fontId="2" fillId="8" borderId="2" xfId="2" applyNumberFormat="1" applyFont="1" applyFill="1" applyBorder="1"/>
    <xf numFmtId="164" fontId="2" fillId="8" borderId="24" xfId="2" applyNumberFormat="1" applyFont="1" applyFill="1" applyBorder="1"/>
    <xf numFmtId="0" fontId="48" fillId="9" borderId="2" xfId="0" applyFont="1" applyFill="1" applyBorder="1" applyAlignment="1">
      <alignment horizontal="center" vertical="center"/>
    </xf>
    <xf numFmtId="0" fontId="47" fillId="9" borderId="3" xfId="0" applyFont="1" applyFill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/>
    </xf>
    <xf numFmtId="0" fontId="47" fillId="9" borderId="9" xfId="3" applyFont="1" applyFill="1" applyBorder="1" applyAlignment="1">
      <alignment horizontal="center" vertical="center"/>
    </xf>
    <xf numFmtId="0" fontId="47" fillId="9" borderId="6" xfId="3" applyFont="1" applyFill="1" applyBorder="1" applyAlignment="1">
      <alignment horizontal="center" vertical="center"/>
    </xf>
    <xf numFmtId="0" fontId="47" fillId="9" borderId="1" xfId="3" applyFont="1" applyFill="1" applyBorder="1" applyAlignment="1">
      <alignment horizontal="center" vertical="center"/>
    </xf>
    <xf numFmtId="0" fontId="47" fillId="9" borderId="10" xfId="6" applyFont="1" applyFill="1" applyBorder="1" applyAlignment="1">
      <alignment wrapText="1"/>
    </xf>
    <xf numFmtId="0" fontId="3" fillId="9" borderId="13" xfId="6" applyFont="1" applyFill="1" applyBorder="1" applyAlignment="1">
      <alignment wrapText="1"/>
    </xf>
    <xf numFmtId="0" fontId="50" fillId="9" borderId="15" xfId="6" applyFont="1" applyFill="1" applyBorder="1" applyAlignment="1">
      <alignment wrapText="1"/>
    </xf>
    <xf numFmtId="3" fontId="17" fillId="10" borderId="11" xfId="0" applyNumberFormat="1" applyFont="1" applyFill="1" applyBorder="1" applyAlignment="1">
      <alignment horizontal="right" vertical="center" wrapText="1"/>
    </xf>
    <xf numFmtId="3" fontId="17" fillId="10" borderId="12" xfId="0" applyNumberFormat="1" applyFont="1" applyFill="1" applyBorder="1" applyAlignment="1">
      <alignment horizontal="right" vertical="center" wrapText="1"/>
    </xf>
    <xf numFmtId="164" fontId="8" fillId="10" borderId="16" xfId="0" applyNumberFormat="1" applyFont="1" applyFill="1" applyBorder="1" applyAlignment="1">
      <alignment horizontal="right" vertical="center" wrapText="1"/>
    </xf>
    <xf numFmtId="164" fontId="8" fillId="10" borderId="17" xfId="0" applyNumberFormat="1" applyFont="1" applyFill="1" applyBorder="1" applyAlignment="1">
      <alignment horizontal="right" vertical="center" wrapText="1"/>
    </xf>
    <xf numFmtId="164" fontId="8" fillId="10" borderId="18" xfId="0" applyNumberFormat="1" applyFont="1" applyFill="1" applyBorder="1" applyAlignment="1">
      <alignment horizontal="right" vertical="center" wrapText="1"/>
    </xf>
    <xf numFmtId="0" fontId="45" fillId="9" borderId="3" xfId="7" applyFont="1" applyFill="1" applyBorder="1" applyAlignment="1">
      <alignment horizontal="center" vertical="center" wrapText="1"/>
    </xf>
    <xf numFmtId="1" fontId="10" fillId="10" borderId="3" xfId="7" applyNumberFormat="1" applyFill="1" applyBorder="1" applyAlignment="1">
      <alignment horizontal="center" vertical="center"/>
    </xf>
    <xf numFmtId="1" fontId="10" fillId="8" borderId="3" xfId="7" applyNumberFormat="1" applyFill="1" applyBorder="1" applyAlignment="1">
      <alignment horizontal="center" vertical="center"/>
    </xf>
    <xf numFmtId="0" fontId="3" fillId="9" borderId="9" xfId="3" applyFont="1" applyFill="1" applyBorder="1" applyAlignment="1">
      <alignment horizontal="center"/>
    </xf>
    <xf numFmtId="0" fontId="3" fillId="9" borderId="20" xfId="3" applyFont="1" applyFill="1" applyBorder="1" applyAlignment="1">
      <alignment horizontal="center"/>
    </xf>
    <xf numFmtId="0" fontId="3" fillId="9" borderId="3" xfId="3" applyFont="1" applyFill="1" applyBorder="1" applyAlignment="1">
      <alignment horizontal="center" vertical="center" wrapText="1"/>
    </xf>
    <xf numFmtId="0" fontId="1" fillId="10" borderId="2" xfId="5" applyFill="1" applyBorder="1" applyAlignment="1">
      <alignment horizontal="right"/>
    </xf>
    <xf numFmtId="0" fontId="1" fillId="10" borderId="2" xfId="3" applyFont="1" applyFill="1" applyBorder="1" applyAlignment="1">
      <alignment horizontal="center"/>
    </xf>
    <xf numFmtId="165" fontId="1" fillId="2" borderId="24" xfId="9" applyNumberFormat="1" applyFont="1" applyFill="1" applyBorder="1" applyAlignment="1">
      <alignment horizontal="center" vertical="center"/>
    </xf>
    <xf numFmtId="0" fontId="13" fillId="10" borderId="24" xfId="8" applyFont="1" applyFill="1" applyBorder="1" applyAlignment="1">
      <alignment horizontal="center"/>
    </xf>
    <xf numFmtId="165" fontId="13" fillId="10" borderId="3" xfId="9" applyNumberFormat="1" applyFont="1" applyFill="1" applyBorder="1"/>
    <xf numFmtId="166" fontId="0" fillId="8" borderId="20" xfId="1" applyNumberFormat="1" applyFont="1" applyFill="1" applyBorder="1" applyAlignment="1"/>
    <xf numFmtId="166" fontId="0" fillId="2" borderId="20" xfId="1" applyNumberFormat="1" applyFont="1" applyFill="1" applyBorder="1" applyAlignment="1"/>
    <xf numFmtId="166" fontId="12" fillId="8" borderId="19" xfId="1" applyNumberFormat="1" applyFont="1" applyFill="1" applyBorder="1" applyAlignment="1">
      <alignment vertical="center"/>
    </xf>
    <xf numFmtId="164" fontId="0" fillId="8" borderId="8" xfId="0" applyNumberFormat="1" applyFill="1" applyBorder="1" applyAlignment="1"/>
    <xf numFmtId="164" fontId="0" fillId="2" borderId="8" xfId="0" applyNumberFormat="1" applyFill="1" applyBorder="1" applyAlignment="1"/>
    <xf numFmtId="164" fontId="12" fillId="8" borderId="5" xfId="0" applyNumberFormat="1" applyFont="1" applyFill="1" applyBorder="1" applyAlignment="1">
      <alignment vertical="center"/>
    </xf>
    <xf numFmtId="0" fontId="46" fillId="9" borderId="2" xfId="0" applyFont="1" applyFill="1" applyBorder="1" applyAlignment="1">
      <alignment horizontal="center" vertical="center"/>
    </xf>
    <xf numFmtId="0" fontId="46" fillId="9" borderId="20" xfId="0" applyFont="1" applyFill="1" applyBorder="1" applyAlignment="1">
      <alignment horizontal="center" vertical="center"/>
    </xf>
    <xf numFmtId="0" fontId="46" fillId="9" borderId="7" xfId="0" applyFont="1" applyFill="1" applyBorder="1" applyAlignment="1">
      <alignment horizontal="center" vertical="center"/>
    </xf>
    <xf numFmtId="0" fontId="46" fillId="9" borderId="8" xfId="0" applyFont="1" applyFill="1" applyBorder="1" applyAlignment="1">
      <alignment horizontal="center" vertical="center"/>
    </xf>
    <xf numFmtId="1" fontId="13" fillId="10" borderId="2" xfId="0" applyNumberFormat="1" applyFont="1" applyFill="1" applyBorder="1" applyAlignment="1">
      <alignment horizontal="center" vertical="center"/>
    </xf>
    <xf numFmtId="170" fontId="13" fillId="10" borderId="20" xfId="0" applyNumberFormat="1" applyFont="1" applyFill="1" applyBorder="1"/>
    <xf numFmtId="170" fontId="13" fillId="10" borderId="8" xfId="0" applyNumberFormat="1" applyFont="1" applyFill="1" applyBorder="1"/>
    <xf numFmtId="1" fontId="13" fillId="8" borderId="2" xfId="0" applyNumberFormat="1" applyFont="1" applyFill="1" applyBorder="1" applyAlignment="1">
      <alignment horizontal="center" vertical="center"/>
    </xf>
    <xf numFmtId="170" fontId="13" fillId="8" borderId="20" xfId="0" applyNumberFormat="1" applyFont="1" applyFill="1" applyBorder="1"/>
    <xf numFmtId="170" fontId="13" fillId="8" borderId="8" xfId="0" applyNumberFormat="1" applyFont="1" applyFill="1" applyBorder="1"/>
    <xf numFmtId="0" fontId="0" fillId="2" borderId="0" xfId="0" applyFill="1" applyAlignment="1"/>
    <xf numFmtId="3" fontId="10" fillId="8" borderId="3" xfId="1" applyNumberFormat="1" applyFont="1" applyFill="1" applyBorder="1" applyAlignment="1">
      <alignment horizontal="right"/>
    </xf>
    <xf numFmtId="3" fontId="10" fillId="10" borderId="3" xfId="1" applyNumberFormat="1" applyFont="1" applyFill="1" applyBorder="1" applyAlignment="1">
      <alignment horizontal="right"/>
    </xf>
    <xf numFmtId="0" fontId="10" fillId="10" borderId="3" xfId="7" applyFill="1" applyBorder="1"/>
    <xf numFmtId="166" fontId="0" fillId="8" borderId="0" xfId="1" applyNumberFormat="1" applyFont="1" applyFill="1" applyBorder="1" applyAlignment="1">
      <alignment horizontal="right" vertical="center"/>
    </xf>
    <xf numFmtId="166" fontId="0" fillId="8" borderId="8" xfId="1" applyNumberFormat="1" applyFont="1" applyFill="1" applyBorder="1" applyAlignment="1">
      <alignment horizontal="right" vertical="center"/>
    </xf>
    <xf numFmtId="166" fontId="0" fillId="2" borderId="21" xfId="1" applyNumberFormat="1" applyFont="1" applyFill="1" applyBorder="1" applyAlignment="1">
      <alignment horizontal="right" vertical="center"/>
    </xf>
    <xf numFmtId="166" fontId="0" fillId="2" borderId="23" xfId="1" applyNumberFormat="1" applyFont="1" applyFill="1" applyBorder="1" applyAlignment="1">
      <alignment horizontal="right" vertical="center"/>
    </xf>
    <xf numFmtId="1" fontId="13" fillId="8" borderId="0" xfId="0" applyNumberFormat="1" applyFont="1" applyFill="1" applyBorder="1" applyAlignment="1">
      <alignment horizontal="center" vertical="center"/>
    </xf>
    <xf numFmtId="1" fontId="13" fillId="10" borderId="24" xfId="0" applyNumberFormat="1" applyFont="1" applyFill="1" applyBorder="1" applyAlignment="1">
      <alignment horizontal="center" vertical="center"/>
    </xf>
    <xf numFmtId="170" fontId="13" fillId="10" borderId="22" xfId="0" applyNumberFormat="1" applyFont="1" applyFill="1" applyBorder="1"/>
    <xf numFmtId="170" fontId="13" fillId="10" borderId="23" xfId="0" applyNumberFormat="1" applyFont="1" applyFill="1" applyBorder="1"/>
    <xf numFmtId="170" fontId="13" fillId="8" borderId="2" xfId="0" applyNumberFormat="1" applyFont="1" applyFill="1" applyBorder="1"/>
    <xf numFmtId="3" fontId="0" fillId="2" borderId="0" xfId="1" applyNumberFormat="1" applyFont="1" applyFill="1"/>
    <xf numFmtId="3" fontId="0" fillId="2" borderId="0" xfId="0" applyNumberFormat="1" applyFill="1"/>
    <xf numFmtId="164" fontId="0" fillId="2" borderId="0" xfId="0" applyNumberFormat="1" applyFill="1"/>
    <xf numFmtId="3" fontId="0" fillId="2" borderId="0" xfId="0" applyNumberFormat="1" applyFill="1" applyAlignment="1"/>
    <xf numFmtId="3" fontId="1" fillId="10" borderId="20" xfId="4" applyNumberFormat="1" applyFont="1" applyFill="1" applyBorder="1" applyAlignment="1">
      <alignment horizontal="right" vertical="center"/>
    </xf>
    <xf numFmtId="164" fontId="1" fillId="10" borderId="8" xfId="4" applyNumberFormat="1" applyFont="1" applyFill="1" applyBorder="1" applyAlignment="1">
      <alignment horizontal="right" vertical="center"/>
    </xf>
    <xf numFmtId="3" fontId="1" fillId="10" borderId="0" xfId="4" applyNumberFormat="1" applyFont="1" applyFill="1" applyBorder="1" applyAlignment="1">
      <alignment horizontal="right" vertical="center"/>
    </xf>
    <xf numFmtId="3" fontId="11" fillId="2" borderId="20" xfId="8" applyNumberFormat="1" applyFont="1" applyFill="1" applyBorder="1" applyAlignment="1">
      <alignment horizontal="right" vertical="center"/>
    </xf>
    <xf numFmtId="164" fontId="1" fillId="2" borderId="8" xfId="4" applyNumberFormat="1" applyFont="1" applyFill="1" applyBorder="1" applyAlignment="1">
      <alignment horizontal="right" vertical="center"/>
    </xf>
    <xf numFmtId="3" fontId="11" fillId="2" borderId="0" xfId="8" applyNumberFormat="1" applyFont="1" applyFill="1" applyAlignment="1">
      <alignment horizontal="right" vertical="center"/>
    </xf>
    <xf numFmtId="3" fontId="1" fillId="2" borderId="0" xfId="4" applyNumberFormat="1" applyFont="1" applyFill="1" applyBorder="1" applyAlignment="1">
      <alignment horizontal="right" vertical="center"/>
    </xf>
    <xf numFmtId="167" fontId="13" fillId="2" borderId="0" xfId="8" applyNumberFormat="1" applyFont="1" applyFill="1"/>
    <xf numFmtId="10" fontId="1" fillId="0" borderId="0" xfId="2" applyNumberFormat="1" applyFill="1" applyBorder="1" applyAlignment="1">
      <alignment horizontal="left" vertical="top"/>
    </xf>
    <xf numFmtId="0" fontId="52" fillId="9" borderId="24" xfId="0" applyFont="1" applyFill="1" applyBorder="1" applyAlignment="1">
      <alignment horizontal="center" vertical="center" wrapText="1"/>
    </xf>
    <xf numFmtId="164" fontId="2" fillId="10" borderId="24" xfId="2" applyNumberFormat="1" applyFont="1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indent="6"/>
    </xf>
    <xf numFmtId="0" fontId="4" fillId="0" borderId="0" xfId="0" applyFont="1" applyBorder="1" applyAlignment="1">
      <alignment horizontal="left" vertical="center" wrapText="1"/>
    </xf>
    <xf numFmtId="0" fontId="41" fillId="2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top" wrapText="1"/>
    </xf>
    <xf numFmtId="0" fontId="42" fillId="2" borderId="0" xfId="0" applyFont="1" applyFill="1" applyBorder="1" applyAlignment="1">
      <alignment horizontal="center" vertical="center" wrapText="1"/>
    </xf>
    <xf numFmtId="0" fontId="43" fillId="0" borderId="6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/>
    </xf>
    <xf numFmtId="0" fontId="16" fillId="2" borderId="0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4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45" fillId="9" borderId="1" xfId="7" applyFont="1" applyFill="1" applyBorder="1" applyAlignment="1">
      <alignment horizontal="center" vertical="center"/>
    </xf>
    <xf numFmtId="0" fontId="45" fillId="9" borderId="24" xfId="7" applyFont="1" applyFill="1" applyBorder="1" applyAlignment="1">
      <alignment horizontal="center" vertical="center"/>
    </xf>
    <xf numFmtId="0" fontId="23" fillId="0" borderId="0" xfId="7" applyFont="1" applyFill="1" applyAlignment="1">
      <alignment horizontal="center" wrapText="1"/>
    </xf>
    <xf numFmtId="0" fontId="23" fillId="2" borderId="0" xfId="7" applyFont="1" applyFill="1" applyAlignment="1">
      <alignment horizontal="center" vertical="center" wrapText="1"/>
    </xf>
    <xf numFmtId="0" fontId="45" fillId="9" borderId="19" xfId="7" applyFont="1" applyFill="1" applyBorder="1" applyAlignment="1">
      <alignment horizontal="center" vertical="center"/>
    </xf>
    <xf numFmtId="0" fontId="45" fillId="9" borderId="4" xfId="7" applyFont="1" applyFill="1" applyBorder="1" applyAlignment="1">
      <alignment horizontal="center" vertical="center"/>
    </xf>
    <xf numFmtId="0" fontId="45" fillId="9" borderId="5" xfId="7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wrapText="1"/>
    </xf>
    <xf numFmtId="0" fontId="16" fillId="2" borderId="21" xfId="0" applyFont="1" applyFill="1" applyBorder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175" fontId="12" fillId="2" borderId="19" xfId="1" applyNumberFormat="1" applyFont="1" applyFill="1" applyBorder="1" applyAlignment="1">
      <alignment horizontal="center" vertical="center"/>
    </xf>
    <xf numFmtId="175" fontId="12" fillId="2" borderId="5" xfId="1" applyNumberFormat="1" applyFont="1" applyFill="1" applyBorder="1" applyAlignment="1">
      <alignment horizontal="center" vertical="center"/>
    </xf>
    <xf numFmtId="0" fontId="39" fillId="2" borderId="0" xfId="8" applyFont="1" applyFill="1" applyAlignment="1">
      <alignment horizontal="center" vertical="center"/>
    </xf>
    <xf numFmtId="0" fontId="4" fillId="0" borderId="0" xfId="8" applyFont="1" applyAlignment="1">
      <alignment horizontal="left" vertical="center"/>
    </xf>
    <xf numFmtId="0" fontId="16" fillId="0" borderId="21" xfId="8" applyFont="1" applyBorder="1" applyAlignment="1">
      <alignment horizontal="center" vertical="center" wrapText="1"/>
    </xf>
    <xf numFmtId="0" fontId="47" fillId="9" borderId="19" xfId="3" applyFont="1" applyFill="1" applyBorder="1" applyAlignment="1">
      <alignment horizontal="center" vertical="center"/>
    </xf>
    <xf numFmtId="0" fontId="47" fillId="9" borderId="4" xfId="3" applyFont="1" applyFill="1" applyBorder="1" applyAlignment="1">
      <alignment horizontal="center" vertical="center"/>
    </xf>
    <xf numFmtId="0" fontId="47" fillId="9" borderId="5" xfId="3" applyFont="1" applyFill="1" applyBorder="1" applyAlignment="1">
      <alignment horizontal="center" vertical="center"/>
    </xf>
    <xf numFmtId="0" fontId="15" fillId="2" borderId="0" xfId="8" applyFont="1" applyFill="1" applyAlignment="1">
      <alignment horizontal="center" vertical="center" wrapText="1"/>
    </xf>
    <xf numFmtId="0" fontId="3" fillId="9" borderId="9" xfId="6" applyFont="1" applyFill="1" applyBorder="1" applyAlignment="1">
      <alignment horizontal="center" vertical="center"/>
    </xf>
    <xf numFmtId="0" fontId="3" fillId="9" borderId="7" xfId="6" applyFont="1" applyFill="1" applyBorder="1" applyAlignment="1">
      <alignment horizontal="center" vertical="center"/>
    </xf>
    <xf numFmtId="0" fontId="3" fillId="9" borderId="6" xfId="6" applyFont="1" applyFill="1" applyBorder="1" applyAlignment="1">
      <alignment horizontal="center" vertical="center"/>
    </xf>
    <xf numFmtId="174" fontId="12" fillId="10" borderId="19" xfId="8" applyNumberFormat="1" applyFont="1" applyFill="1" applyBorder="1" applyAlignment="1">
      <alignment horizontal="center" vertical="center"/>
    </xf>
    <xf numFmtId="174" fontId="12" fillId="10" borderId="5" xfId="8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vertical="top" wrapText="1"/>
    </xf>
    <xf numFmtId="0" fontId="28" fillId="0" borderId="21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20" fillId="0" borderId="19" xfId="10" applyFont="1" applyBorder="1" applyAlignment="1">
      <alignment horizontal="center" vertical="center" wrapText="1"/>
    </xf>
    <xf numFmtId="0" fontId="20" fillId="0" borderId="5" xfId="1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4" fillId="0" borderId="6" xfId="8" applyFont="1" applyBorder="1" applyAlignment="1">
      <alignment horizontal="left" vertical="center"/>
    </xf>
  </cellXfs>
  <cellStyles count="16">
    <cellStyle name="20 % - Accent1" xfId="4" builtinId="30"/>
    <cellStyle name="40 % - Accent1" xfId="5" builtinId="31"/>
    <cellStyle name="60 % - Accent1" xfId="6" builtinId="32"/>
    <cellStyle name="Accent1" xfId="3" builtinId="29"/>
    <cellStyle name="Milliers" xfId="1" builtinId="3"/>
    <cellStyle name="Milliers 2" xfId="9" xr:uid="{94CC63E0-98AE-405B-A1EC-42E8FE07A914}"/>
    <cellStyle name="Milliers 2 2" xfId="15" xr:uid="{7F372837-B24F-4ACB-B2C4-FC81B2895C64}"/>
    <cellStyle name="Milliers 2 3" xfId="13" xr:uid="{6F813BC6-3054-4E0F-BDE5-870EAE96CF65}"/>
    <cellStyle name="Milliers 3" xfId="11" xr:uid="{C7092A03-51A9-4FB2-8A4F-54A939741E28}"/>
    <cellStyle name="Milliers 4" xfId="14" xr:uid="{9AE9BD69-5045-4EE2-8A0B-9D1F29E877E6}"/>
    <cellStyle name="Milliers 5" xfId="12" xr:uid="{5B032BCB-E0C7-43D0-A036-E81EEFAE5FD3}"/>
    <cellStyle name="Normal" xfId="0" builtinId="0"/>
    <cellStyle name="Normal 2" xfId="7" xr:uid="{433C0852-8C89-41C1-8755-1B27E639D354}"/>
    <cellStyle name="Normal 3" xfId="8" xr:uid="{7908E3EC-4AD4-4922-8B33-BD2FE84A8B4B}"/>
    <cellStyle name="Normal 4" xfId="10" xr:uid="{4B2D0620-4A9F-448E-868E-91809E08EF5A}"/>
    <cellStyle name="Pourcentage" xfId="2" builtinId="5"/>
  </cellStyles>
  <dxfs count="0"/>
  <tableStyles count="0" defaultTableStyle="TableStyleMedium2" defaultPivotStyle="PivotStyleLight16"/>
  <colors>
    <mruColors>
      <color rgb="FFC6E0B4"/>
      <color rgb="FFE2EFDA"/>
      <color rgb="FF5B9BD5"/>
      <color rgb="FF991E66"/>
      <color rgb="FF636363"/>
      <color rgb="FF9E480E"/>
      <color rgb="FF264478"/>
      <color rgb="FF000000"/>
      <color rgb="FF70AD4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045852489915272"/>
          <c:y val="9.8928884650222135E-2"/>
          <c:w val="0.84363778971288073"/>
          <c:h val="0.67337739203780289"/>
        </c:manualLayout>
      </c:layout>
      <c:lineChart>
        <c:grouping val="standard"/>
        <c:varyColors val="0"/>
        <c:ser>
          <c:idx val="0"/>
          <c:order val="0"/>
          <c:tx>
            <c:strRef>
              <c:f>'Evolution depuis 2001'!$B$2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9.0981462527010334E-3"/>
                  <c:y val="7.303712720632989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31E-4F88-B27A-17C0473CE9D0}"/>
                </c:ext>
              </c:extLst>
            </c:dLbl>
            <c:dLbl>
              <c:idx val="23"/>
              <c:layout>
                <c:manualLayout>
                  <c:x val="-2.7146250424160162E-2"/>
                  <c:y val="7.7094745384459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235-4B78-8285-AFBC9741411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2001'!$A$5:$A$28</c:f>
              <c:strCache>
                <c:ptCount val="2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</c:strCache>
            </c:strRef>
          </c:cat>
          <c:val>
            <c:numRef>
              <c:f>'Evolution depuis 2001'!$B$5:$B$28</c:f>
              <c:numCache>
                <c:formatCode>_-* #\ ##0_-;\-* #\ ##0_-;_-* "-"??_-;_-@_-</c:formatCode>
                <c:ptCount val="24"/>
                <c:pt idx="0">
                  <c:v>4640590</c:v>
                </c:pt>
                <c:pt idx="1">
                  <c:v>4831444</c:v>
                </c:pt>
                <c:pt idx="2">
                  <c:v>4989194</c:v>
                </c:pt>
                <c:pt idx="3">
                  <c:v>5179667</c:v>
                </c:pt>
                <c:pt idx="4">
                  <c:v>5372868</c:v>
                </c:pt>
                <c:pt idx="5">
                  <c:v>5558441</c:v>
                </c:pt>
                <c:pt idx="6">
                  <c:v>5677953</c:v>
                </c:pt>
                <c:pt idx="7">
                  <c:v>5813680</c:v>
                </c:pt>
                <c:pt idx="8">
                  <c:v>5887375</c:v>
                </c:pt>
                <c:pt idx="9">
                  <c:v>5929357</c:v>
                </c:pt>
                <c:pt idx="10">
                  <c:v>6040019</c:v>
                </c:pt>
                <c:pt idx="11">
                  <c:v>6117963</c:v>
                </c:pt>
                <c:pt idx="12">
                  <c:v>6184927</c:v>
                </c:pt>
                <c:pt idx="13">
                  <c:v>6255508</c:v>
                </c:pt>
                <c:pt idx="14">
                  <c:v>6299077</c:v>
                </c:pt>
                <c:pt idx="15">
                  <c:v>6371507</c:v>
                </c:pt>
                <c:pt idx="16">
                  <c:v>6432528</c:v>
                </c:pt>
                <c:pt idx="18">
                  <c:v>6533041</c:v>
                </c:pt>
                <c:pt idx="19">
                  <c:v>6538514</c:v>
                </c:pt>
                <c:pt idx="20">
                  <c:v>6578212</c:v>
                </c:pt>
                <c:pt idx="21">
                  <c:v>6638279</c:v>
                </c:pt>
                <c:pt idx="22">
                  <c:v>6723778</c:v>
                </c:pt>
                <c:pt idx="23">
                  <c:v>6775293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3F-430E-88FA-2BCB5ED5AE97}"/>
            </c:ext>
          </c:extLst>
        </c:ser>
        <c:ser>
          <c:idx val="1"/>
          <c:order val="1"/>
          <c:tx>
            <c:strRef>
              <c:f>'Evolution depuis 2001'!$C$2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274536563175255E-2"/>
                  <c:y val="-6.08642726719415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31E-4F88-B27A-17C0473CE9D0}"/>
                </c:ext>
              </c:extLst>
            </c:dLbl>
            <c:dLbl>
              <c:idx val="23"/>
              <c:layout>
                <c:manualLayout>
                  <c:x val="-5.2030313312973649E-2"/>
                  <c:y val="-7.7094745384459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235-4B78-8285-AFBC9741411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2001'!$A$5:$A$28</c:f>
              <c:strCache>
                <c:ptCount val="2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</c:strCache>
            </c:strRef>
          </c:cat>
          <c:val>
            <c:numRef>
              <c:f>'Evolution depuis 2001'!$C$5:$C$28</c:f>
              <c:numCache>
                <c:formatCode>_-* #\ ##0_-;\-* #\ ##0_-;_-* "-"??_-;_-@_-</c:formatCode>
                <c:ptCount val="24"/>
                <c:pt idx="0">
                  <c:v>5770432</c:v>
                </c:pt>
                <c:pt idx="1">
                  <c:v>5915960</c:v>
                </c:pt>
                <c:pt idx="2">
                  <c:v>6072984</c:v>
                </c:pt>
                <c:pt idx="3">
                  <c:v>6269002</c:v>
                </c:pt>
                <c:pt idx="4">
                  <c:v>6479984</c:v>
                </c:pt>
                <c:pt idx="5">
                  <c:v>6681830</c:v>
                </c:pt>
                <c:pt idx="6">
                  <c:v>6876568</c:v>
                </c:pt>
                <c:pt idx="7">
                  <c:v>7071156</c:v>
                </c:pt>
                <c:pt idx="8">
                  <c:v>7214694</c:v>
                </c:pt>
                <c:pt idx="9">
                  <c:v>7305717</c:v>
                </c:pt>
                <c:pt idx="10">
                  <c:v>7459062</c:v>
                </c:pt>
                <c:pt idx="11">
                  <c:v>7568777</c:v>
                </c:pt>
                <c:pt idx="12">
                  <c:v>7669905</c:v>
                </c:pt>
                <c:pt idx="13">
                  <c:v>7769130</c:v>
                </c:pt>
                <c:pt idx="14">
                  <c:v>7840457</c:v>
                </c:pt>
                <c:pt idx="15">
                  <c:v>7980913</c:v>
                </c:pt>
                <c:pt idx="16">
                  <c:v>8109214</c:v>
                </c:pt>
                <c:pt idx="18">
                  <c:v>8177796</c:v>
                </c:pt>
                <c:pt idx="19">
                  <c:v>8212174</c:v>
                </c:pt>
                <c:pt idx="20">
                  <c:v>8306346</c:v>
                </c:pt>
                <c:pt idx="21">
                  <c:v>8410892</c:v>
                </c:pt>
                <c:pt idx="22">
                  <c:v>8528161</c:v>
                </c:pt>
                <c:pt idx="23">
                  <c:v>8613726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3F-430E-88FA-2BCB5ED5AE97}"/>
            </c:ext>
          </c:extLst>
        </c:ser>
        <c:ser>
          <c:idx val="2"/>
          <c:order val="2"/>
          <c:tx>
            <c:strRef>
              <c:f>'Evolution depuis 2001'!$D$2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470829068577279E-2"/>
                  <c:y val="-8.520998174071824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31E-4F88-B27A-17C0473CE9D0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.14682133515296256"/>
                      <c:h val="6.891880450427566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A11E-44D1-9C8F-80E698B85926}"/>
                </c:ext>
              </c:extLst>
            </c:dLbl>
            <c:dLbl>
              <c:idx val="23"/>
              <c:layout>
                <c:manualLayout>
                  <c:x val="-3.3932813030200203E-2"/>
                  <c:y val="-8.520998174071819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35-4B78-8285-AFBC9741411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'Evolution depuis 2001'!$A$5:$A$28</c:f>
              <c:strCache>
                <c:ptCount val="24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  <c:pt idx="12">
                  <c:v>2015</c:v>
                </c:pt>
                <c:pt idx="13">
                  <c:v>2016</c:v>
                </c:pt>
                <c:pt idx="14">
                  <c:v>2017</c:v>
                </c:pt>
                <c:pt idx="15">
                  <c:v>2018</c:v>
                </c:pt>
                <c:pt idx="16">
                  <c:v>2019*</c:v>
                </c:pt>
                <c:pt idx="18">
                  <c:v>2019*</c:v>
                </c:pt>
                <c:pt idx="19">
                  <c:v>2020</c:v>
                </c:pt>
                <c:pt idx="20">
                  <c:v>2021</c:v>
                </c:pt>
                <c:pt idx="21">
                  <c:v>2022</c:v>
                </c:pt>
                <c:pt idx="22">
                  <c:v>2023</c:v>
                </c:pt>
                <c:pt idx="23">
                  <c:v>2024</c:v>
                </c:pt>
              </c:strCache>
            </c:strRef>
          </c:cat>
          <c:val>
            <c:numRef>
              <c:f>'Evolution depuis 2001'!$D$5:$D$28</c:f>
              <c:numCache>
                <c:formatCode>_-* #\ ##0_-;\-* #\ ##0_-;_-* "-"??_-;_-@_-</c:formatCode>
                <c:ptCount val="24"/>
                <c:pt idx="0">
                  <c:v>10411022</c:v>
                </c:pt>
                <c:pt idx="1">
                  <c:v>10747404</c:v>
                </c:pt>
                <c:pt idx="2">
                  <c:v>11062178</c:v>
                </c:pt>
                <c:pt idx="3">
                  <c:v>11448669</c:v>
                </c:pt>
                <c:pt idx="4">
                  <c:v>11852852</c:v>
                </c:pt>
                <c:pt idx="5">
                  <c:v>12240271</c:v>
                </c:pt>
                <c:pt idx="6">
                  <c:v>12554521</c:v>
                </c:pt>
                <c:pt idx="7">
                  <c:v>12884836</c:v>
                </c:pt>
                <c:pt idx="8">
                  <c:v>13102069</c:v>
                </c:pt>
                <c:pt idx="9">
                  <c:v>13235074</c:v>
                </c:pt>
                <c:pt idx="10">
                  <c:v>13499081</c:v>
                </c:pt>
                <c:pt idx="11">
                  <c:v>13686740</c:v>
                </c:pt>
                <c:pt idx="12">
                  <c:v>13854832</c:v>
                </c:pt>
                <c:pt idx="13">
                  <c:v>14024638</c:v>
                </c:pt>
                <c:pt idx="14">
                  <c:v>14139534</c:v>
                </c:pt>
                <c:pt idx="15">
                  <c:v>14352420</c:v>
                </c:pt>
                <c:pt idx="16">
                  <c:v>14541742</c:v>
                </c:pt>
                <c:pt idx="18">
                  <c:v>14710837</c:v>
                </c:pt>
                <c:pt idx="19">
                  <c:v>14750688</c:v>
                </c:pt>
                <c:pt idx="20">
                  <c:v>14884558</c:v>
                </c:pt>
                <c:pt idx="21">
                  <c:v>15049171</c:v>
                </c:pt>
                <c:pt idx="22">
                  <c:v>15251939</c:v>
                </c:pt>
                <c:pt idx="23">
                  <c:v>15389019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3F-430E-88FA-2BCB5ED5A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0502752"/>
        <c:axId val="530501768"/>
      </c:lineChart>
      <c:catAx>
        <c:axId val="53050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1768"/>
        <c:crosses val="autoZero"/>
        <c:auto val="1"/>
        <c:lblAlgn val="ctr"/>
        <c:lblOffset val="100"/>
        <c:noMultiLvlLbl val="0"/>
      </c:catAx>
      <c:valAx>
        <c:axId val="530501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30502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4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8402333625693542E-2"/>
          <c:y val="4.6938292776677215E-2"/>
          <c:w val="0.78346883735903472"/>
          <c:h val="0.74576128445686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'Pyramide résidents France'!$D$3</c:f>
              <c:strCache>
                <c:ptCount val="1"/>
                <c:pt idx="0">
                  <c:v>Population française 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'Pyramide résidents France'!$A$4:$A$103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 et plus</c:v>
                </c:pt>
              </c:strCache>
            </c:strRef>
          </c:cat>
          <c:val>
            <c:numRef>
              <c:f>'Pyramide résidents France'!$D$4:$D$103</c:f>
              <c:numCache>
                <c:formatCode>#,##0</c:formatCode>
                <c:ptCount val="100"/>
                <c:pt idx="0">
                  <c:v>302614</c:v>
                </c:pt>
                <c:pt idx="1">
                  <c:v>311539</c:v>
                </c:pt>
                <c:pt idx="2">
                  <c:v>333799</c:v>
                </c:pt>
                <c:pt idx="3">
                  <c:v>345101</c:v>
                </c:pt>
                <c:pt idx="4">
                  <c:v>347606</c:v>
                </c:pt>
                <c:pt idx="5">
                  <c:v>359218</c:v>
                </c:pt>
                <c:pt idx="6">
                  <c:v>364718</c:v>
                </c:pt>
                <c:pt idx="7">
                  <c:v>372783</c:v>
                </c:pt>
                <c:pt idx="8">
                  <c:v>381721</c:v>
                </c:pt>
                <c:pt idx="9">
                  <c:v>392377</c:v>
                </c:pt>
                <c:pt idx="10">
                  <c:v>404340</c:v>
                </c:pt>
                <c:pt idx="11">
                  <c:v>407389</c:v>
                </c:pt>
                <c:pt idx="12">
                  <c:v>415859</c:v>
                </c:pt>
                <c:pt idx="13">
                  <c:v>417904</c:v>
                </c:pt>
                <c:pt idx="14">
                  <c:v>429268</c:v>
                </c:pt>
                <c:pt idx="15">
                  <c:v>423965</c:v>
                </c:pt>
                <c:pt idx="16">
                  <c:v>423544</c:v>
                </c:pt>
                <c:pt idx="17">
                  <c:v>416445</c:v>
                </c:pt>
                <c:pt idx="18">
                  <c:v>412837</c:v>
                </c:pt>
                <c:pt idx="19">
                  <c:v>396206</c:v>
                </c:pt>
                <c:pt idx="20">
                  <c:v>386381</c:v>
                </c:pt>
                <c:pt idx="21">
                  <c:v>378458</c:v>
                </c:pt>
                <c:pt idx="22">
                  <c:v>383867</c:v>
                </c:pt>
                <c:pt idx="23">
                  <c:v>389803</c:v>
                </c:pt>
                <c:pt idx="24">
                  <c:v>400084</c:v>
                </c:pt>
                <c:pt idx="25">
                  <c:v>383561</c:v>
                </c:pt>
                <c:pt idx="26">
                  <c:v>388728</c:v>
                </c:pt>
                <c:pt idx="27">
                  <c:v>385531</c:v>
                </c:pt>
                <c:pt idx="28">
                  <c:v>392532</c:v>
                </c:pt>
                <c:pt idx="29">
                  <c:v>394568</c:v>
                </c:pt>
                <c:pt idx="30">
                  <c:v>393641</c:v>
                </c:pt>
                <c:pt idx="31">
                  <c:v>395821</c:v>
                </c:pt>
                <c:pt idx="32">
                  <c:v>416746</c:v>
                </c:pt>
                <c:pt idx="33">
                  <c:v>421449</c:v>
                </c:pt>
                <c:pt idx="34">
                  <c:v>432326</c:v>
                </c:pt>
                <c:pt idx="35">
                  <c:v>432590</c:v>
                </c:pt>
                <c:pt idx="36">
                  <c:v>439922</c:v>
                </c:pt>
                <c:pt idx="37">
                  <c:v>442109</c:v>
                </c:pt>
                <c:pt idx="38">
                  <c:v>445530</c:v>
                </c:pt>
                <c:pt idx="39">
                  <c:v>444472</c:v>
                </c:pt>
                <c:pt idx="40">
                  <c:v>438779</c:v>
                </c:pt>
                <c:pt idx="41">
                  <c:v>433100</c:v>
                </c:pt>
                <c:pt idx="42">
                  <c:v>453292</c:v>
                </c:pt>
                <c:pt idx="43">
                  <c:v>454292</c:v>
                </c:pt>
                <c:pt idx="44">
                  <c:v>461509</c:v>
                </c:pt>
                <c:pt idx="45">
                  <c:v>432202</c:v>
                </c:pt>
                <c:pt idx="46">
                  <c:v>421162</c:v>
                </c:pt>
                <c:pt idx="47">
                  <c:v>419524</c:v>
                </c:pt>
                <c:pt idx="48">
                  <c:v>405953</c:v>
                </c:pt>
                <c:pt idx="49">
                  <c:v>417079</c:v>
                </c:pt>
                <c:pt idx="50">
                  <c:v>436676</c:v>
                </c:pt>
                <c:pt idx="51">
                  <c:v>458125</c:v>
                </c:pt>
                <c:pt idx="52">
                  <c:v>466721</c:v>
                </c:pt>
                <c:pt idx="53">
                  <c:v>465805</c:v>
                </c:pt>
                <c:pt idx="54">
                  <c:v>455993</c:v>
                </c:pt>
                <c:pt idx="55">
                  <c:v>451094</c:v>
                </c:pt>
                <c:pt idx="56">
                  <c:v>446642</c:v>
                </c:pt>
                <c:pt idx="57">
                  <c:v>444020</c:v>
                </c:pt>
                <c:pt idx="58">
                  <c:v>453863</c:v>
                </c:pt>
                <c:pt idx="59">
                  <c:v>455091</c:v>
                </c:pt>
                <c:pt idx="60">
                  <c:v>460230</c:v>
                </c:pt>
                <c:pt idx="61">
                  <c:v>454586</c:v>
                </c:pt>
                <c:pt idx="62">
                  <c:v>437733</c:v>
                </c:pt>
                <c:pt idx="63">
                  <c:v>435179</c:v>
                </c:pt>
                <c:pt idx="64">
                  <c:v>434314</c:v>
                </c:pt>
                <c:pt idx="65">
                  <c:v>430110</c:v>
                </c:pt>
                <c:pt idx="66">
                  <c:v>421087</c:v>
                </c:pt>
                <c:pt idx="67">
                  <c:v>417975</c:v>
                </c:pt>
                <c:pt idx="68">
                  <c:v>414428</c:v>
                </c:pt>
                <c:pt idx="69">
                  <c:v>409316</c:v>
                </c:pt>
                <c:pt idx="70">
                  <c:v>404262</c:v>
                </c:pt>
                <c:pt idx="71">
                  <c:v>396736</c:v>
                </c:pt>
                <c:pt idx="72">
                  <c:v>402679</c:v>
                </c:pt>
                <c:pt idx="73">
                  <c:v>388796</c:v>
                </c:pt>
                <c:pt idx="74">
                  <c:v>398218</c:v>
                </c:pt>
                <c:pt idx="75">
                  <c:v>392543</c:v>
                </c:pt>
                <c:pt idx="76">
                  <c:v>380909</c:v>
                </c:pt>
                <c:pt idx="77">
                  <c:v>370104</c:v>
                </c:pt>
                <c:pt idx="78">
                  <c:v>344579</c:v>
                </c:pt>
                <c:pt idx="79">
                  <c:v>255569</c:v>
                </c:pt>
                <c:pt idx="80">
                  <c:v>245143</c:v>
                </c:pt>
                <c:pt idx="81">
                  <c:v>234406</c:v>
                </c:pt>
                <c:pt idx="82">
                  <c:v>213119</c:v>
                </c:pt>
                <c:pt idx="83">
                  <c:v>185068</c:v>
                </c:pt>
                <c:pt idx="84">
                  <c:v>187565</c:v>
                </c:pt>
                <c:pt idx="85">
                  <c:v>191612</c:v>
                </c:pt>
                <c:pt idx="86">
                  <c:v>178995</c:v>
                </c:pt>
                <c:pt idx="87">
                  <c:v>167229</c:v>
                </c:pt>
                <c:pt idx="88">
                  <c:v>158213</c:v>
                </c:pt>
                <c:pt idx="89">
                  <c:v>143454</c:v>
                </c:pt>
                <c:pt idx="90">
                  <c:v>131619</c:v>
                </c:pt>
                <c:pt idx="91">
                  <c:v>113942</c:v>
                </c:pt>
                <c:pt idx="92">
                  <c:v>103180</c:v>
                </c:pt>
                <c:pt idx="93">
                  <c:v>86505</c:v>
                </c:pt>
                <c:pt idx="94">
                  <c:v>70537</c:v>
                </c:pt>
                <c:pt idx="95">
                  <c:v>52561</c:v>
                </c:pt>
                <c:pt idx="96">
                  <c:v>41072</c:v>
                </c:pt>
                <c:pt idx="97">
                  <c:v>29852</c:v>
                </c:pt>
                <c:pt idx="98">
                  <c:v>22099</c:v>
                </c:pt>
                <c:pt idx="99">
                  <c:v>42607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79-4FC8-8747-E7D43A961948}"/>
            </c:ext>
          </c:extLst>
        </c:ser>
        <c:ser>
          <c:idx val="1"/>
          <c:order val="1"/>
          <c:tx>
            <c:strRef>
              <c:f>'Pyramide résidents France'!$E$3</c:f>
              <c:strCache>
                <c:ptCount val="1"/>
                <c:pt idx="0">
                  <c:v>Retraités du régime général (1)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'Pyramide résidents France'!$A$4:$A$103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 et plus</c:v>
                </c:pt>
              </c:strCache>
            </c:strRef>
          </c:cat>
          <c:val>
            <c:numRef>
              <c:f>'Pyramide résidents France'!$E$4:$E$103</c:f>
              <c:numCache>
                <c:formatCode>#,##0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17</c:v>
                </c:pt>
                <c:pt idx="52">
                  <c:v>44</c:v>
                </c:pt>
                <c:pt idx="53">
                  <c:v>91</c:v>
                </c:pt>
                <c:pt idx="54">
                  <c:v>152</c:v>
                </c:pt>
                <c:pt idx="55">
                  <c:v>3181</c:v>
                </c:pt>
                <c:pt idx="56">
                  <c:v>6221</c:v>
                </c:pt>
                <c:pt idx="57">
                  <c:v>8121</c:v>
                </c:pt>
                <c:pt idx="58">
                  <c:v>10525</c:v>
                </c:pt>
                <c:pt idx="59">
                  <c:v>12806</c:v>
                </c:pt>
                <c:pt idx="60">
                  <c:v>22767</c:v>
                </c:pt>
                <c:pt idx="61">
                  <c:v>57615</c:v>
                </c:pt>
                <c:pt idx="62">
                  <c:v>153638</c:v>
                </c:pt>
                <c:pt idx="63">
                  <c:v>264310</c:v>
                </c:pt>
                <c:pt idx="64">
                  <c:v>289463</c:v>
                </c:pt>
                <c:pt idx="65">
                  <c:v>308878</c:v>
                </c:pt>
                <c:pt idx="66">
                  <c:v>311472</c:v>
                </c:pt>
                <c:pt idx="67">
                  <c:v>341703</c:v>
                </c:pt>
                <c:pt idx="68">
                  <c:v>350369</c:v>
                </c:pt>
                <c:pt idx="69">
                  <c:v>353400</c:v>
                </c:pt>
                <c:pt idx="70">
                  <c:v>355472</c:v>
                </c:pt>
                <c:pt idx="71">
                  <c:v>349746</c:v>
                </c:pt>
                <c:pt idx="72">
                  <c:v>353130</c:v>
                </c:pt>
                <c:pt idx="73">
                  <c:v>342097</c:v>
                </c:pt>
                <c:pt idx="74">
                  <c:v>348680</c:v>
                </c:pt>
                <c:pt idx="75">
                  <c:v>340771</c:v>
                </c:pt>
                <c:pt idx="76">
                  <c:v>332925</c:v>
                </c:pt>
                <c:pt idx="77">
                  <c:v>318569</c:v>
                </c:pt>
                <c:pt idx="78">
                  <c:v>299214</c:v>
                </c:pt>
                <c:pt idx="79">
                  <c:v>221680</c:v>
                </c:pt>
                <c:pt idx="80">
                  <c:v>212077</c:v>
                </c:pt>
                <c:pt idx="81">
                  <c:v>201438</c:v>
                </c:pt>
                <c:pt idx="82">
                  <c:v>181352</c:v>
                </c:pt>
                <c:pt idx="83">
                  <c:v>159670</c:v>
                </c:pt>
                <c:pt idx="84">
                  <c:v>160499</c:v>
                </c:pt>
                <c:pt idx="85">
                  <c:v>162787</c:v>
                </c:pt>
                <c:pt idx="86">
                  <c:v>152774</c:v>
                </c:pt>
                <c:pt idx="87">
                  <c:v>144407</c:v>
                </c:pt>
                <c:pt idx="88">
                  <c:v>135875</c:v>
                </c:pt>
                <c:pt idx="89">
                  <c:v>123651</c:v>
                </c:pt>
                <c:pt idx="90">
                  <c:v>114525</c:v>
                </c:pt>
                <c:pt idx="91">
                  <c:v>99711</c:v>
                </c:pt>
                <c:pt idx="92">
                  <c:v>89966</c:v>
                </c:pt>
                <c:pt idx="93">
                  <c:v>75060</c:v>
                </c:pt>
                <c:pt idx="94">
                  <c:v>62590</c:v>
                </c:pt>
                <c:pt idx="95">
                  <c:v>46911</c:v>
                </c:pt>
                <c:pt idx="96">
                  <c:v>36113</c:v>
                </c:pt>
                <c:pt idx="97">
                  <c:v>26917</c:v>
                </c:pt>
                <c:pt idx="98">
                  <c:v>19228</c:v>
                </c:pt>
                <c:pt idx="99">
                  <c:v>36591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79-4FC8-8747-E7D43A9619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24603744"/>
        <c:axId val="624604072"/>
      </c:barChart>
      <c:catAx>
        <c:axId val="624603744"/>
        <c:scaling>
          <c:orientation val="minMax"/>
        </c:scaling>
        <c:delete val="1"/>
        <c:axPos val="l"/>
        <c:title>
          <c:tx>
            <c:rich>
              <a:bodyPr rot="0" spcFirstLastPara="1" vertOverflow="ellipsis" wrap="square" anchor="t" anchorCtr="0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34424526721393867"/>
              <c:y val="4.85327163596582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t" anchorCtr="0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crossAx val="624604072"/>
        <c:crosses val="autoZero"/>
        <c:auto val="1"/>
        <c:lblAlgn val="ctr"/>
        <c:lblOffset val="100"/>
        <c:noMultiLvlLbl val="0"/>
      </c:catAx>
      <c:valAx>
        <c:axId val="6246040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24603744"/>
        <c:crosses val="autoZero"/>
        <c:crossBetween val="between"/>
        <c:minorUnit val="50000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0.15420456673203708"/>
          <c:y val="0.88793427160639837"/>
          <c:w val="0.42459012085316622"/>
          <c:h val="7.9208923449927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953497361848801"/>
          <c:y val="5.8401818744668363E-2"/>
          <c:w val="0.72231944463137721"/>
          <c:h val="0.725337897937943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'Pyramide résidents France'!$B$3</c:f>
              <c:strCache>
                <c:ptCount val="1"/>
                <c:pt idx="0">
                  <c:v>Population française (2)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cat>
            <c:strRef>
              <c:f>'Pyramide résidents France'!$A$4:$A$103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 et plus</c:v>
                </c:pt>
              </c:strCache>
            </c:strRef>
          </c:cat>
          <c:val>
            <c:numRef>
              <c:f>'Pyramide résidents France'!$B$4:$B$103</c:f>
              <c:numCache>
                <c:formatCode>#,##0</c:formatCode>
                <c:ptCount val="100"/>
                <c:pt idx="0">
                  <c:v>316908</c:v>
                </c:pt>
                <c:pt idx="1">
                  <c:v>325973</c:v>
                </c:pt>
                <c:pt idx="2">
                  <c:v>349315</c:v>
                </c:pt>
                <c:pt idx="3">
                  <c:v>361362</c:v>
                </c:pt>
                <c:pt idx="4">
                  <c:v>363329</c:v>
                </c:pt>
                <c:pt idx="5">
                  <c:v>377847</c:v>
                </c:pt>
                <c:pt idx="6">
                  <c:v>383200</c:v>
                </c:pt>
                <c:pt idx="7">
                  <c:v>391367</c:v>
                </c:pt>
                <c:pt idx="8">
                  <c:v>402437</c:v>
                </c:pt>
                <c:pt idx="9">
                  <c:v>413585</c:v>
                </c:pt>
                <c:pt idx="10">
                  <c:v>423748</c:v>
                </c:pt>
                <c:pt idx="11">
                  <c:v>427731</c:v>
                </c:pt>
                <c:pt idx="12">
                  <c:v>435137</c:v>
                </c:pt>
                <c:pt idx="13">
                  <c:v>437627</c:v>
                </c:pt>
                <c:pt idx="14">
                  <c:v>451104</c:v>
                </c:pt>
                <c:pt idx="15">
                  <c:v>448733</c:v>
                </c:pt>
                <c:pt idx="16">
                  <c:v>452518</c:v>
                </c:pt>
                <c:pt idx="17">
                  <c:v>444315</c:v>
                </c:pt>
                <c:pt idx="18">
                  <c:v>443983</c:v>
                </c:pt>
                <c:pt idx="19">
                  <c:v>424615</c:v>
                </c:pt>
                <c:pt idx="20">
                  <c:v>412004</c:v>
                </c:pt>
                <c:pt idx="21">
                  <c:v>398158</c:v>
                </c:pt>
                <c:pt idx="22">
                  <c:v>399467</c:v>
                </c:pt>
                <c:pt idx="23">
                  <c:v>404039</c:v>
                </c:pt>
                <c:pt idx="24">
                  <c:v>409823</c:v>
                </c:pt>
                <c:pt idx="25">
                  <c:v>390580</c:v>
                </c:pt>
                <c:pt idx="26">
                  <c:v>388291</c:v>
                </c:pt>
                <c:pt idx="27">
                  <c:v>386532</c:v>
                </c:pt>
                <c:pt idx="28">
                  <c:v>387772</c:v>
                </c:pt>
                <c:pt idx="29">
                  <c:v>389836</c:v>
                </c:pt>
                <c:pt idx="30">
                  <c:v>382515</c:v>
                </c:pt>
                <c:pt idx="31">
                  <c:v>386436</c:v>
                </c:pt>
                <c:pt idx="32">
                  <c:v>403507</c:v>
                </c:pt>
                <c:pt idx="33">
                  <c:v>406906</c:v>
                </c:pt>
                <c:pt idx="34">
                  <c:v>419834</c:v>
                </c:pt>
                <c:pt idx="35">
                  <c:v>417227</c:v>
                </c:pt>
                <c:pt idx="36">
                  <c:v>421683</c:v>
                </c:pt>
                <c:pt idx="37">
                  <c:v>419891</c:v>
                </c:pt>
                <c:pt idx="38">
                  <c:v>423540</c:v>
                </c:pt>
                <c:pt idx="39">
                  <c:v>422136</c:v>
                </c:pt>
                <c:pt idx="40">
                  <c:v>414104</c:v>
                </c:pt>
                <c:pt idx="41">
                  <c:v>410274</c:v>
                </c:pt>
                <c:pt idx="42">
                  <c:v>432053</c:v>
                </c:pt>
                <c:pt idx="43">
                  <c:v>433545</c:v>
                </c:pt>
                <c:pt idx="44">
                  <c:v>440495</c:v>
                </c:pt>
                <c:pt idx="45">
                  <c:v>415601</c:v>
                </c:pt>
                <c:pt idx="46">
                  <c:v>408858</c:v>
                </c:pt>
                <c:pt idx="47">
                  <c:v>409855</c:v>
                </c:pt>
                <c:pt idx="48">
                  <c:v>398456</c:v>
                </c:pt>
                <c:pt idx="49">
                  <c:v>409652</c:v>
                </c:pt>
                <c:pt idx="50">
                  <c:v>429922</c:v>
                </c:pt>
                <c:pt idx="51">
                  <c:v>447613</c:v>
                </c:pt>
                <c:pt idx="52">
                  <c:v>458818</c:v>
                </c:pt>
                <c:pt idx="53">
                  <c:v>452792</c:v>
                </c:pt>
                <c:pt idx="54">
                  <c:v>443360</c:v>
                </c:pt>
                <c:pt idx="55">
                  <c:v>433966</c:v>
                </c:pt>
                <c:pt idx="56">
                  <c:v>427844</c:v>
                </c:pt>
                <c:pt idx="57">
                  <c:v>426715</c:v>
                </c:pt>
                <c:pt idx="58">
                  <c:v>435157</c:v>
                </c:pt>
                <c:pt idx="59">
                  <c:v>433717</c:v>
                </c:pt>
                <c:pt idx="60">
                  <c:v>435792</c:v>
                </c:pt>
                <c:pt idx="61">
                  <c:v>424462</c:v>
                </c:pt>
                <c:pt idx="62">
                  <c:v>408392</c:v>
                </c:pt>
                <c:pt idx="63">
                  <c:v>404868</c:v>
                </c:pt>
                <c:pt idx="64">
                  <c:v>399313</c:v>
                </c:pt>
                <c:pt idx="65">
                  <c:v>392225</c:v>
                </c:pt>
                <c:pt idx="66">
                  <c:v>377196</c:v>
                </c:pt>
                <c:pt idx="67">
                  <c:v>370883</c:v>
                </c:pt>
                <c:pt idx="68">
                  <c:v>361489</c:v>
                </c:pt>
                <c:pt idx="69">
                  <c:v>353307</c:v>
                </c:pt>
                <c:pt idx="70">
                  <c:v>348881</c:v>
                </c:pt>
                <c:pt idx="71">
                  <c:v>336224</c:v>
                </c:pt>
                <c:pt idx="72">
                  <c:v>336530</c:v>
                </c:pt>
                <c:pt idx="73">
                  <c:v>324552</c:v>
                </c:pt>
                <c:pt idx="74">
                  <c:v>332465</c:v>
                </c:pt>
                <c:pt idx="75">
                  <c:v>321348</c:v>
                </c:pt>
                <c:pt idx="76">
                  <c:v>314166</c:v>
                </c:pt>
                <c:pt idx="77">
                  <c:v>299512</c:v>
                </c:pt>
                <c:pt idx="78">
                  <c:v>275164</c:v>
                </c:pt>
                <c:pt idx="79">
                  <c:v>200712</c:v>
                </c:pt>
                <c:pt idx="80">
                  <c:v>188625</c:v>
                </c:pt>
                <c:pt idx="81">
                  <c:v>177228</c:v>
                </c:pt>
                <c:pt idx="82">
                  <c:v>157003</c:v>
                </c:pt>
                <c:pt idx="83">
                  <c:v>132145</c:v>
                </c:pt>
                <c:pt idx="84">
                  <c:v>128737</c:v>
                </c:pt>
                <c:pt idx="85">
                  <c:v>123919</c:v>
                </c:pt>
                <c:pt idx="86">
                  <c:v>112606</c:v>
                </c:pt>
                <c:pt idx="87">
                  <c:v>100608</c:v>
                </c:pt>
                <c:pt idx="88">
                  <c:v>89470</c:v>
                </c:pt>
                <c:pt idx="89">
                  <c:v>74946</c:v>
                </c:pt>
                <c:pt idx="90">
                  <c:v>65218</c:v>
                </c:pt>
                <c:pt idx="91">
                  <c:v>51924</c:v>
                </c:pt>
                <c:pt idx="92">
                  <c:v>43418</c:v>
                </c:pt>
                <c:pt idx="93">
                  <c:v>33989</c:v>
                </c:pt>
                <c:pt idx="94">
                  <c:v>24631</c:v>
                </c:pt>
                <c:pt idx="95">
                  <c:v>16935</c:v>
                </c:pt>
                <c:pt idx="96">
                  <c:v>11850</c:v>
                </c:pt>
                <c:pt idx="97">
                  <c:v>7551</c:v>
                </c:pt>
                <c:pt idx="98">
                  <c:v>5225</c:v>
                </c:pt>
                <c:pt idx="99">
                  <c:v>7894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1C-42BA-9299-70F6646E46B9}"/>
            </c:ext>
          </c:extLst>
        </c:ser>
        <c:ser>
          <c:idx val="1"/>
          <c:order val="1"/>
          <c:tx>
            <c:strRef>
              <c:f>'Pyramide résidents France'!$C$3</c:f>
              <c:strCache>
                <c:ptCount val="1"/>
                <c:pt idx="0">
                  <c:v>Retraités du régime général 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cat>
            <c:strRef>
              <c:f>'Pyramide résidents France'!$A$4:$A$103</c:f>
              <c:strCache>
                <c:ptCount val="10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 et plus</c:v>
                </c:pt>
              </c:strCache>
            </c:strRef>
          </c:cat>
          <c:val>
            <c:numRef>
              <c:f>'Pyramide résidents France'!$C$4:$C$103</c:f>
              <c:numCache>
                <c:formatCode>#,##0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</c:v>
                </c:pt>
                <c:pt idx="52">
                  <c:v>1</c:v>
                </c:pt>
                <c:pt idx="53">
                  <c:v>6</c:v>
                </c:pt>
                <c:pt idx="54">
                  <c:v>8</c:v>
                </c:pt>
                <c:pt idx="55">
                  <c:v>340</c:v>
                </c:pt>
                <c:pt idx="56">
                  <c:v>763</c:v>
                </c:pt>
                <c:pt idx="57">
                  <c:v>1168</c:v>
                </c:pt>
                <c:pt idx="58">
                  <c:v>1560</c:v>
                </c:pt>
                <c:pt idx="59">
                  <c:v>2122</c:v>
                </c:pt>
                <c:pt idx="60">
                  <c:v>29543</c:v>
                </c:pt>
                <c:pt idx="61">
                  <c:v>84347</c:v>
                </c:pt>
                <c:pt idx="62">
                  <c:v>164630</c:v>
                </c:pt>
                <c:pt idx="63">
                  <c:v>240218</c:v>
                </c:pt>
                <c:pt idx="64">
                  <c:v>261778</c:v>
                </c:pt>
                <c:pt idx="65">
                  <c:v>279006</c:v>
                </c:pt>
                <c:pt idx="66">
                  <c:v>282103</c:v>
                </c:pt>
                <c:pt idx="67">
                  <c:v>300309</c:v>
                </c:pt>
                <c:pt idx="68">
                  <c:v>305922</c:v>
                </c:pt>
                <c:pt idx="69">
                  <c:v>305791</c:v>
                </c:pt>
                <c:pt idx="70">
                  <c:v>307599</c:v>
                </c:pt>
                <c:pt idx="71">
                  <c:v>299768</c:v>
                </c:pt>
                <c:pt idx="72">
                  <c:v>301402</c:v>
                </c:pt>
                <c:pt idx="73">
                  <c:v>289564</c:v>
                </c:pt>
                <c:pt idx="74">
                  <c:v>294468</c:v>
                </c:pt>
                <c:pt idx="75">
                  <c:v>283313</c:v>
                </c:pt>
                <c:pt idx="76">
                  <c:v>276132</c:v>
                </c:pt>
                <c:pt idx="77">
                  <c:v>260524</c:v>
                </c:pt>
                <c:pt idx="78">
                  <c:v>240179</c:v>
                </c:pt>
                <c:pt idx="79">
                  <c:v>175404</c:v>
                </c:pt>
                <c:pt idx="80">
                  <c:v>164856</c:v>
                </c:pt>
                <c:pt idx="81">
                  <c:v>153939</c:v>
                </c:pt>
                <c:pt idx="82">
                  <c:v>135133</c:v>
                </c:pt>
                <c:pt idx="83">
                  <c:v>114931</c:v>
                </c:pt>
                <c:pt idx="84">
                  <c:v>109984</c:v>
                </c:pt>
                <c:pt idx="85">
                  <c:v>105779</c:v>
                </c:pt>
                <c:pt idx="86">
                  <c:v>95081</c:v>
                </c:pt>
                <c:pt idx="87">
                  <c:v>84245</c:v>
                </c:pt>
                <c:pt idx="88">
                  <c:v>74647</c:v>
                </c:pt>
                <c:pt idx="89">
                  <c:v>63196</c:v>
                </c:pt>
                <c:pt idx="90">
                  <c:v>54667</c:v>
                </c:pt>
                <c:pt idx="91">
                  <c:v>43849</c:v>
                </c:pt>
                <c:pt idx="92">
                  <c:v>36403</c:v>
                </c:pt>
                <c:pt idx="93">
                  <c:v>28167</c:v>
                </c:pt>
                <c:pt idx="94">
                  <c:v>21391</c:v>
                </c:pt>
                <c:pt idx="95">
                  <c:v>14598</c:v>
                </c:pt>
                <c:pt idx="96">
                  <c:v>10222</c:v>
                </c:pt>
                <c:pt idx="97">
                  <c:v>6798</c:v>
                </c:pt>
                <c:pt idx="98">
                  <c:v>4420</c:v>
                </c:pt>
                <c:pt idx="99">
                  <c:v>6581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1C-42BA-9299-70F6646E4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68081560"/>
        <c:axId val="468082872"/>
      </c:barChart>
      <c:catAx>
        <c:axId val="468081560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b="1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0.46778832565274564"/>
              <c:y val="7.028510392951124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082872"/>
        <c:crosses val="autoZero"/>
        <c:auto val="1"/>
        <c:lblAlgn val="ctr"/>
        <c:lblOffset val="100"/>
        <c:tickLblSkip val="5"/>
        <c:tickMarkSkip val="6"/>
        <c:noMultiLvlLbl val="0"/>
      </c:catAx>
      <c:valAx>
        <c:axId val="468082872"/>
        <c:scaling>
          <c:orientation val="maxMin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8081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delete val="1"/>
      </c:legendEntry>
      <c:layout>
        <c:manualLayout>
          <c:xMode val="edge"/>
          <c:yMode val="edge"/>
          <c:x val="0.32177369148044777"/>
          <c:y val="0.89262810088406608"/>
          <c:w val="0.53135905242529302"/>
          <c:h val="7.920892344992755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'Pyramide retraités'!$B$3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solidFill>
              <a:srgbClr val="991E66"/>
            </a:solidFill>
            <a:ln>
              <a:noFill/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retraités'!$B$4:$B$58</c:f>
              <c:numCache>
                <c:formatCode>General</c:formatCode>
                <c:ptCount val="55"/>
                <c:pt idx="0">
                  <c:v>2</c:v>
                </c:pt>
                <c:pt idx="1">
                  <c:v>1</c:v>
                </c:pt>
                <c:pt idx="2">
                  <c:v>6</c:v>
                </c:pt>
                <c:pt idx="3">
                  <c:v>9</c:v>
                </c:pt>
                <c:pt idx="4">
                  <c:v>231</c:v>
                </c:pt>
                <c:pt idx="5">
                  <c:v>534</c:v>
                </c:pt>
                <c:pt idx="6">
                  <c:v>799</c:v>
                </c:pt>
                <c:pt idx="7">
                  <c:v>997</c:v>
                </c:pt>
                <c:pt idx="8">
                  <c:v>1224</c:v>
                </c:pt>
                <c:pt idx="9">
                  <c:v>1526</c:v>
                </c:pt>
                <c:pt idx="10">
                  <c:v>1626</c:v>
                </c:pt>
                <c:pt idx="11">
                  <c:v>1147</c:v>
                </c:pt>
                <c:pt idx="12">
                  <c:v>804</c:v>
                </c:pt>
                <c:pt idx="13">
                  <c:v>759</c:v>
                </c:pt>
                <c:pt idx="14">
                  <c:v>801</c:v>
                </c:pt>
                <c:pt idx="15">
                  <c:v>786</c:v>
                </c:pt>
                <c:pt idx="16">
                  <c:v>658</c:v>
                </c:pt>
                <c:pt idx="17">
                  <c:v>544</c:v>
                </c:pt>
                <c:pt idx="18">
                  <c:v>488</c:v>
                </c:pt>
                <c:pt idx="19">
                  <c:v>450</c:v>
                </c:pt>
                <c:pt idx="20">
                  <c:v>439</c:v>
                </c:pt>
                <c:pt idx="21">
                  <c:v>378</c:v>
                </c:pt>
                <c:pt idx="22">
                  <c:v>454</c:v>
                </c:pt>
                <c:pt idx="23">
                  <c:v>550</c:v>
                </c:pt>
                <c:pt idx="24">
                  <c:v>596</c:v>
                </c:pt>
                <c:pt idx="25">
                  <c:v>681</c:v>
                </c:pt>
                <c:pt idx="26">
                  <c:v>733</c:v>
                </c:pt>
                <c:pt idx="27">
                  <c:v>728</c:v>
                </c:pt>
                <c:pt idx="28">
                  <c:v>544</c:v>
                </c:pt>
                <c:pt idx="29">
                  <c:v>638</c:v>
                </c:pt>
                <c:pt idx="30">
                  <c:v>629</c:v>
                </c:pt>
                <c:pt idx="31">
                  <c:v>674</c:v>
                </c:pt>
                <c:pt idx="32">
                  <c:v>680</c:v>
                </c:pt>
                <c:pt idx="33">
                  <c:v>786</c:v>
                </c:pt>
                <c:pt idx="34">
                  <c:v>893</c:v>
                </c:pt>
                <c:pt idx="35">
                  <c:v>869</c:v>
                </c:pt>
                <c:pt idx="36">
                  <c:v>978</c:v>
                </c:pt>
                <c:pt idx="37">
                  <c:v>988</c:v>
                </c:pt>
                <c:pt idx="38">
                  <c:v>928</c:v>
                </c:pt>
                <c:pt idx="39">
                  <c:v>991</c:v>
                </c:pt>
                <c:pt idx="40">
                  <c:v>825</c:v>
                </c:pt>
                <c:pt idx="41">
                  <c:v>767</c:v>
                </c:pt>
                <c:pt idx="42">
                  <c:v>621</c:v>
                </c:pt>
                <c:pt idx="43">
                  <c:v>465</c:v>
                </c:pt>
                <c:pt idx="44">
                  <c:v>395</c:v>
                </c:pt>
                <c:pt idx="45">
                  <c:v>284</c:v>
                </c:pt>
                <c:pt idx="46">
                  <c:v>188</c:v>
                </c:pt>
                <c:pt idx="47">
                  <c:v>130</c:v>
                </c:pt>
                <c:pt idx="48">
                  <c:v>88</c:v>
                </c:pt>
                <c:pt idx="49">
                  <c:v>55</c:v>
                </c:pt>
                <c:pt idx="50">
                  <c:v>32</c:v>
                </c:pt>
                <c:pt idx="51">
                  <c:v>18</c:v>
                </c:pt>
                <c:pt idx="52">
                  <c:v>11</c:v>
                </c:pt>
                <c:pt idx="53">
                  <c:v>8</c:v>
                </c:pt>
                <c:pt idx="54" formatCode="_-* #\ ##0_-;\-* #\ ##0_-;_-* &quot;-&quot;??_-;_-@_-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B6-48F4-8DB4-B004E90BFA9C}"/>
            </c:ext>
          </c:extLst>
        </c:ser>
        <c:ser>
          <c:idx val="1"/>
          <c:order val="1"/>
          <c:tx>
            <c:strRef>
              <c:f>'Pyramide retraités'!$C$3</c:f>
              <c:strCache>
                <c:ptCount val="1"/>
                <c:pt idx="0">
                  <c:v>Droits directs servis accompagnés d'un droit dérivé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retraités'!$C$4:$C$58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111</c:v>
                </c:pt>
                <c:pt idx="10">
                  <c:v>408</c:v>
                </c:pt>
                <c:pt idx="11">
                  <c:v>1361</c:v>
                </c:pt>
                <c:pt idx="12">
                  <c:v>2309</c:v>
                </c:pt>
                <c:pt idx="13">
                  <c:v>2878</c:v>
                </c:pt>
                <c:pt idx="14">
                  <c:v>3566</c:v>
                </c:pt>
                <c:pt idx="15">
                  <c:v>3993</c:v>
                </c:pt>
                <c:pt idx="16">
                  <c:v>4526</c:v>
                </c:pt>
                <c:pt idx="17">
                  <c:v>5092</c:v>
                </c:pt>
                <c:pt idx="18">
                  <c:v>5838</c:v>
                </c:pt>
                <c:pt idx="19">
                  <c:v>6399</c:v>
                </c:pt>
                <c:pt idx="20">
                  <c:v>6819</c:v>
                </c:pt>
                <c:pt idx="21">
                  <c:v>7525</c:v>
                </c:pt>
                <c:pt idx="22">
                  <c:v>7720</c:v>
                </c:pt>
                <c:pt idx="23">
                  <c:v>8622</c:v>
                </c:pt>
                <c:pt idx="24">
                  <c:v>8871</c:v>
                </c:pt>
                <c:pt idx="25">
                  <c:v>9174</c:v>
                </c:pt>
                <c:pt idx="26">
                  <c:v>8973</c:v>
                </c:pt>
                <c:pt idx="27">
                  <c:v>9090</c:v>
                </c:pt>
                <c:pt idx="28">
                  <c:v>7260</c:v>
                </c:pt>
                <c:pt idx="29">
                  <c:v>7130</c:v>
                </c:pt>
                <c:pt idx="30">
                  <c:v>7120</c:v>
                </c:pt>
                <c:pt idx="31">
                  <c:v>6816</c:v>
                </c:pt>
                <c:pt idx="32">
                  <c:v>6462</c:v>
                </c:pt>
                <c:pt idx="33">
                  <c:v>6743</c:v>
                </c:pt>
                <c:pt idx="34">
                  <c:v>7042</c:v>
                </c:pt>
                <c:pt idx="35">
                  <c:v>6825</c:v>
                </c:pt>
                <c:pt idx="36">
                  <c:v>6582</c:v>
                </c:pt>
                <c:pt idx="37">
                  <c:v>6413</c:v>
                </c:pt>
                <c:pt idx="38">
                  <c:v>5767</c:v>
                </c:pt>
                <c:pt idx="39">
                  <c:v>5487</c:v>
                </c:pt>
                <c:pt idx="40">
                  <c:v>4793</c:v>
                </c:pt>
                <c:pt idx="41">
                  <c:v>4335</c:v>
                </c:pt>
                <c:pt idx="42">
                  <c:v>3495</c:v>
                </c:pt>
                <c:pt idx="43">
                  <c:v>2805</c:v>
                </c:pt>
                <c:pt idx="44">
                  <c:v>1917</c:v>
                </c:pt>
                <c:pt idx="45">
                  <c:v>1415</c:v>
                </c:pt>
                <c:pt idx="46">
                  <c:v>1017</c:v>
                </c:pt>
                <c:pt idx="47">
                  <c:v>665</c:v>
                </c:pt>
                <c:pt idx="48">
                  <c:v>422</c:v>
                </c:pt>
                <c:pt idx="49">
                  <c:v>267</c:v>
                </c:pt>
                <c:pt idx="50">
                  <c:v>149</c:v>
                </c:pt>
                <c:pt idx="51">
                  <c:v>68</c:v>
                </c:pt>
                <c:pt idx="52">
                  <c:v>54</c:v>
                </c:pt>
                <c:pt idx="53">
                  <c:v>33</c:v>
                </c:pt>
                <c:pt idx="54" formatCode="_-* #\ ##0_-;\-* #\ ##0_-;_-* &quot;-&quot;??_-;_-@_-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B6-48F4-8DB4-B004E90BFA9C}"/>
            </c:ext>
          </c:extLst>
        </c:ser>
        <c:ser>
          <c:idx val="2"/>
          <c:order val="2"/>
          <c:tx>
            <c:strRef>
              <c:f>'Pyramide retraités'!$D$3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cat>
            <c:numRef>
              <c:f>'Pyramide retraités'!$A$4:$A$58</c:f>
              <c:numCache>
                <c:formatCode>General</c:formatCode>
                <c:ptCount val="55"/>
                <c:pt idx="0">
                  <c:v>51</c:v>
                </c:pt>
                <c:pt idx="1">
                  <c:v>52</c:v>
                </c:pt>
                <c:pt idx="2">
                  <c:v>53</c:v>
                </c:pt>
                <c:pt idx="3">
                  <c:v>54</c:v>
                </c:pt>
                <c:pt idx="4">
                  <c:v>55</c:v>
                </c:pt>
                <c:pt idx="5">
                  <c:v>56</c:v>
                </c:pt>
                <c:pt idx="6">
                  <c:v>57</c:v>
                </c:pt>
                <c:pt idx="7">
                  <c:v>58</c:v>
                </c:pt>
                <c:pt idx="8">
                  <c:v>59</c:v>
                </c:pt>
                <c:pt idx="9">
                  <c:v>60</c:v>
                </c:pt>
                <c:pt idx="10">
                  <c:v>61</c:v>
                </c:pt>
                <c:pt idx="11">
                  <c:v>62</c:v>
                </c:pt>
                <c:pt idx="12">
                  <c:v>63</c:v>
                </c:pt>
                <c:pt idx="13">
                  <c:v>64</c:v>
                </c:pt>
                <c:pt idx="14">
                  <c:v>65</c:v>
                </c:pt>
                <c:pt idx="15">
                  <c:v>66</c:v>
                </c:pt>
                <c:pt idx="16">
                  <c:v>67</c:v>
                </c:pt>
                <c:pt idx="17">
                  <c:v>68</c:v>
                </c:pt>
                <c:pt idx="18">
                  <c:v>69</c:v>
                </c:pt>
                <c:pt idx="19">
                  <c:v>70</c:v>
                </c:pt>
                <c:pt idx="20">
                  <c:v>71</c:v>
                </c:pt>
                <c:pt idx="21">
                  <c:v>72</c:v>
                </c:pt>
                <c:pt idx="22">
                  <c:v>73</c:v>
                </c:pt>
                <c:pt idx="23">
                  <c:v>74</c:v>
                </c:pt>
                <c:pt idx="24">
                  <c:v>75</c:v>
                </c:pt>
                <c:pt idx="25">
                  <c:v>76</c:v>
                </c:pt>
                <c:pt idx="26">
                  <c:v>77</c:v>
                </c:pt>
                <c:pt idx="27">
                  <c:v>78</c:v>
                </c:pt>
                <c:pt idx="28">
                  <c:v>79</c:v>
                </c:pt>
                <c:pt idx="29">
                  <c:v>80</c:v>
                </c:pt>
                <c:pt idx="30">
                  <c:v>81</c:v>
                </c:pt>
                <c:pt idx="31">
                  <c:v>82</c:v>
                </c:pt>
                <c:pt idx="32">
                  <c:v>83</c:v>
                </c:pt>
                <c:pt idx="33">
                  <c:v>84</c:v>
                </c:pt>
                <c:pt idx="34">
                  <c:v>85</c:v>
                </c:pt>
                <c:pt idx="35">
                  <c:v>86</c:v>
                </c:pt>
                <c:pt idx="36">
                  <c:v>87</c:v>
                </c:pt>
                <c:pt idx="37">
                  <c:v>88</c:v>
                </c:pt>
                <c:pt idx="38">
                  <c:v>89</c:v>
                </c:pt>
                <c:pt idx="39">
                  <c:v>90</c:v>
                </c:pt>
                <c:pt idx="40">
                  <c:v>91</c:v>
                </c:pt>
                <c:pt idx="41">
                  <c:v>92</c:v>
                </c:pt>
                <c:pt idx="42">
                  <c:v>93</c:v>
                </c:pt>
                <c:pt idx="43">
                  <c:v>94</c:v>
                </c:pt>
                <c:pt idx="44">
                  <c:v>95</c:v>
                </c:pt>
                <c:pt idx="45">
                  <c:v>96</c:v>
                </c:pt>
                <c:pt idx="46">
                  <c:v>97</c:v>
                </c:pt>
                <c:pt idx="47">
                  <c:v>98</c:v>
                </c:pt>
                <c:pt idx="48">
                  <c:v>99</c:v>
                </c:pt>
                <c:pt idx="49">
                  <c:v>100</c:v>
                </c:pt>
                <c:pt idx="50">
                  <c:v>101</c:v>
                </c:pt>
                <c:pt idx="51">
                  <c:v>102</c:v>
                </c:pt>
                <c:pt idx="52">
                  <c:v>103</c:v>
                </c:pt>
                <c:pt idx="53">
                  <c:v>104</c:v>
                </c:pt>
                <c:pt idx="54">
                  <c:v>105</c:v>
                </c:pt>
              </c:numCache>
            </c:numRef>
          </c:cat>
          <c:val>
            <c:numRef>
              <c:f>'Pyramide retraités'!$D$4:$D$58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111</c:v>
                </c:pt>
                <c:pt idx="5">
                  <c:v>236</c:v>
                </c:pt>
                <c:pt idx="6">
                  <c:v>376</c:v>
                </c:pt>
                <c:pt idx="7">
                  <c:v>569</c:v>
                </c:pt>
                <c:pt idx="8">
                  <c:v>909</c:v>
                </c:pt>
                <c:pt idx="9">
                  <c:v>27958</c:v>
                </c:pt>
                <c:pt idx="10">
                  <c:v>82516</c:v>
                </c:pt>
                <c:pt idx="11">
                  <c:v>162897</c:v>
                </c:pt>
                <c:pt idx="12">
                  <c:v>239663</c:v>
                </c:pt>
                <c:pt idx="13">
                  <c:v>261779</c:v>
                </c:pt>
                <c:pt idx="14">
                  <c:v>279675</c:v>
                </c:pt>
                <c:pt idx="15">
                  <c:v>283626</c:v>
                </c:pt>
                <c:pt idx="16">
                  <c:v>302703</c:v>
                </c:pt>
                <c:pt idx="17">
                  <c:v>309129</c:v>
                </c:pt>
                <c:pt idx="18">
                  <c:v>309171</c:v>
                </c:pt>
                <c:pt idx="19">
                  <c:v>311387</c:v>
                </c:pt>
                <c:pt idx="20">
                  <c:v>304471</c:v>
                </c:pt>
                <c:pt idx="21">
                  <c:v>307440</c:v>
                </c:pt>
                <c:pt idx="22">
                  <c:v>296167</c:v>
                </c:pt>
                <c:pt idx="23">
                  <c:v>302235</c:v>
                </c:pt>
                <c:pt idx="24">
                  <c:v>292822</c:v>
                </c:pt>
                <c:pt idx="25">
                  <c:v>289382</c:v>
                </c:pt>
                <c:pt idx="26">
                  <c:v>275271</c:v>
                </c:pt>
                <c:pt idx="27">
                  <c:v>254509</c:v>
                </c:pt>
                <c:pt idx="28">
                  <c:v>191122</c:v>
                </c:pt>
                <c:pt idx="29">
                  <c:v>181781</c:v>
                </c:pt>
                <c:pt idx="30">
                  <c:v>169558</c:v>
                </c:pt>
                <c:pt idx="31">
                  <c:v>150062</c:v>
                </c:pt>
                <c:pt idx="32">
                  <c:v>128469</c:v>
                </c:pt>
                <c:pt idx="33">
                  <c:v>124302</c:v>
                </c:pt>
                <c:pt idx="34">
                  <c:v>116671</c:v>
                </c:pt>
                <c:pt idx="35">
                  <c:v>104627</c:v>
                </c:pt>
                <c:pt idx="36">
                  <c:v>92232</c:v>
                </c:pt>
                <c:pt idx="37">
                  <c:v>81475</c:v>
                </c:pt>
                <c:pt idx="38">
                  <c:v>68092</c:v>
                </c:pt>
                <c:pt idx="39">
                  <c:v>58101</c:v>
                </c:pt>
                <c:pt idx="40">
                  <c:v>46149</c:v>
                </c:pt>
                <c:pt idx="41">
                  <c:v>37739</c:v>
                </c:pt>
                <c:pt idx="42">
                  <c:v>28843</c:v>
                </c:pt>
                <c:pt idx="43">
                  <c:v>22201</c:v>
                </c:pt>
                <c:pt idx="44">
                  <c:v>14888</c:v>
                </c:pt>
                <c:pt idx="45">
                  <c:v>10260</c:v>
                </c:pt>
                <c:pt idx="46">
                  <c:v>6781</c:v>
                </c:pt>
                <c:pt idx="47">
                  <c:v>4426</c:v>
                </c:pt>
                <c:pt idx="48">
                  <c:v>2749</c:v>
                </c:pt>
                <c:pt idx="49">
                  <c:v>1669</c:v>
                </c:pt>
                <c:pt idx="50">
                  <c:v>996</c:v>
                </c:pt>
                <c:pt idx="51">
                  <c:v>593</c:v>
                </c:pt>
                <c:pt idx="52">
                  <c:v>329</c:v>
                </c:pt>
                <c:pt idx="53">
                  <c:v>196</c:v>
                </c:pt>
                <c:pt idx="54" formatCode="_-* #\ ##0_-;\-* #\ ##0_-;_-* &quot;-&quot;??_-;_-@_-">
                  <c:v>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B6-48F4-8DB4-B004E90BFA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83344120"/>
        <c:axId val="483344448"/>
      </c:barChart>
      <c:catAx>
        <c:axId val="48334412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Hommes</a:t>
                </a:r>
              </a:p>
            </c:rich>
          </c:tx>
          <c:layout>
            <c:manualLayout>
              <c:xMode val="edge"/>
              <c:yMode val="edge"/>
              <c:x val="5.1370262009019559E-3"/>
              <c:y val="0.3995528039911041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448"/>
        <c:crossesAt val="0"/>
        <c:auto val="1"/>
        <c:lblAlgn val="ctr"/>
        <c:lblOffset val="100"/>
        <c:noMultiLvlLbl val="0"/>
      </c:catAx>
      <c:valAx>
        <c:axId val="483344448"/>
        <c:scaling>
          <c:orientation val="maxMin"/>
          <c:max val="4000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83344120"/>
        <c:crosses val="autoZero"/>
        <c:crossBetween val="between"/>
        <c:majorUnit val="100000"/>
        <c:minorUnit val="500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7669172932330826E-2"/>
          <c:y val="3.729130084977185E-2"/>
          <c:w val="0.82995809734309522"/>
          <c:h val="0.8840638281856033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'Pyramide retraités'!$E$3</c:f>
              <c:strCache>
                <c:ptCount val="1"/>
                <c:pt idx="0">
                  <c:v>Droits dérivés servis seuls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val>
            <c:numRef>
              <c:f>'Pyramide retraités'!$E$4:$E$58</c:f>
              <c:numCache>
                <c:formatCode>General</c:formatCode>
                <c:ptCount val="55"/>
                <c:pt idx="0">
                  <c:v>22</c:v>
                </c:pt>
                <c:pt idx="1">
                  <c:v>76</c:v>
                </c:pt>
                <c:pt idx="2">
                  <c:v>153</c:v>
                </c:pt>
                <c:pt idx="3">
                  <c:v>253</c:v>
                </c:pt>
                <c:pt idx="4">
                  <c:v>3540</c:v>
                </c:pt>
                <c:pt idx="5">
                  <c:v>7338</c:v>
                </c:pt>
                <c:pt idx="6">
                  <c:v>9778</c:v>
                </c:pt>
                <c:pt idx="7">
                  <c:v>13007</c:v>
                </c:pt>
                <c:pt idx="8">
                  <c:v>15265</c:v>
                </c:pt>
                <c:pt idx="9">
                  <c:v>18371</c:v>
                </c:pt>
                <c:pt idx="10">
                  <c:v>20814</c:v>
                </c:pt>
                <c:pt idx="11">
                  <c:v>17056</c:v>
                </c:pt>
                <c:pt idx="12">
                  <c:v>12522</c:v>
                </c:pt>
                <c:pt idx="13">
                  <c:v>13237</c:v>
                </c:pt>
                <c:pt idx="14">
                  <c:v>13322</c:v>
                </c:pt>
                <c:pt idx="15">
                  <c:v>14105</c:v>
                </c:pt>
                <c:pt idx="16">
                  <c:v>11942</c:v>
                </c:pt>
                <c:pt idx="17">
                  <c:v>11571</c:v>
                </c:pt>
                <c:pt idx="18">
                  <c:v>13055</c:v>
                </c:pt>
                <c:pt idx="19">
                  <c:v>13630</c:v>
                </c:pt>
                <c:pt idx="20">
                  <c:v>14355</c:v>
                </c:pt>
                <c:pt idx="21">
                  <c:v>15329</c:v>
                </c:pt>
                <c:pt idx="22">
                  <c:v>15751</c:v>
                </c:pt>
                <c:pt idx="23">
                  <c:v>17581</c:v>
                </c:pt>
                <c:pt idx="24">
                  <c:v>16226</c:v>
                </c:pt>
                <c:pt idx="25">
                  <c:v>19457</c:v>
                </c:pt>
                <c:pt idx="26">
                  <c:v>19486</c:v>
                </c:pt>
                <c:pt idx="27">
                  <c:v>18655</c:v>
                </c:pt>
                <c:pt idx="28">
                  <c:v>16961</c:v>
                </c:pt>
                <c:pt idx="29">
                  <c:v>18626</c:v>
                </c:pt>
                <c:pt idx="30">
                  <c:v>18654</c:v>
                </c:pt>
                <c:pt idx="31">
                  <c:v>18997</c:v>
                </c:pt>
                <c:pt idx="32">
                  <c:v>18225</c:v>
                </c:pt>
                <c:pt idx="33">
                  <c:v>21014</c:v>
                </c:pt>
                <c:pt idx="34">
                  <c:v>18825</c:v>
                </c:pt>
                <c:pt idx="35">
                  <c:v>18888</c:v>
                </c:pt>
                <c:pt idx="36">
                  <c:v>18571</c:v>
                </c:pt>
                <c:pt idx="37">
                  <c:v>18781</c:v>
                </c:pt>
                <c:pt idx="38">
                  <c:v>17643</c:v>
                </c:pt>
                <c:pt idx="39">
                  <c:v>16041</c:v>
                </c:pt>
                <c:pt idx="40">
                  <c:v>14347</c:v>
                </c:pt>
                <c:pt idx="41">
                  <c:v>13521</c:v>
                </c:pt>
                <c:pt idx="42">
                  <c:v>11451</c:v>
                </c:pt>
                <c:pt idx="43">
                  <c:v>10918</c:v>
                </c:pt>
                <c:pt idx="44">
                  <c:v>7813</c:v>
                </c:pt>
                <c:pt idx="45">
                  <c:v>6693</c:v>
                </c:pt>
                <c:pt idx="46">
                  <c:v>4957</c:v>
                </c:pt>
                <c:pt idx="47">
                  <c:v>3781</c:v>
                </c:pt>
                <c:pt idx="48">
                  <c:v>2851</c:v>
                </c:pt>
                <c:pt idx="49">
                  <c:v>1834</c:v>
                </c:pt>
                <c:pt idx="50">
                  <c:v>1252</c:v>
                </c:pt>
                <c:pt idx="51">
                  <c:v>847</c:v>
                </c:pt>
                <c:pt idx="52">
                  <c:v>523</c:v>
                </c:pt>
                <c:pt idx="53">
                  <c:v>417</c:v>
                </c:pt>
                <c:pt idx="54" formatCode="_-* #\ ##0_-;\-* #\ ##0_-;_-* &quot;-&quot;??_-;_-@_-">
                  <c:v>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5E-41F0-B178-B4A2C9051F41}"/>
            </c:ext>
          </c:extLst>
        </c:ser>
        <c:ser>
          <c:idx val="1"/>
          <c:order val="1"/>
          <c:tx>
            <c:strRef>
              <c:f>'Pyramide retraités'!$F$3</c:f>
              <c:strCache>
                <c:ptCount val="1"/>
                <c:pt idx="0">
                  <c:v>Droits directs servis accompagnés d'un droit dérivé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chemeClr val="accent2">
                  <a:lumMod val="60000"/>
                  <a:lumOff val="40000"/>
                </a:schemeClr>
              </a:solidFill>
            </a:ln>
            <a:effectLst/>
          </c:spPr>
          <c:invertIfNegative val="0"/>
          <c:val>
            <c:numRef>
              <c:f>'Pyramide retraités'!$F$4:$F$58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</c:v>
                </c:pt>
                <c:pt idx="8">
                  <c:v>12</c:v>
                </c:pt>
                <c:pt idx="9">
                  <c:v>187</c:v>
                </c:pt>
                <c:pt idx="10">
                  <c:v>1142</c:v>
                </c:pt>
                <c:pt idx="11">
                  <c:v>7893</c:v>
                </c:pt>
                <c:pt idx="12">
                  <c:v>17258</c:v>
                </c:pt>
                <c:pt idx="13">
                  <c:v>22065</c:v>
                </c:pt>
                <c:pt idx="14">
                  <c:v>26259</c:v>
                </c:pt>
                <c:pt idx="15">
                  <c:v>29886</c:v>
                </c:pt>
                <c:pt idx="16">
                  <c:v>35691</c:v>
                </c:pt>
                <c:pt idx="17">
                  <c:v>41107</c:v>
                </c:pt>
                <c:pt idx="18">
                  <c:v>45981</c:v>
                </c:pt>
                <c:pt idx="19">
                  <c:v>50327</c:v>
                </c:pt>
                <c:pt idx="20">
                  <c:v>53910</c:v>
                </c:pt>
                <c:pt idx="21">
                  <c:v>59169</c:v>
                </c:pt>
                <c:pt idx="22">
                  <c:v>61867</c:v>
                </c:pt>
                <c:pt idx="23">
                  <c:v>67889</c:v>
                </c:pt>
                <c:pt idx="24">
                  <c:v>70782</c:v>
                </c:pt>
                <c:pt idx="25">
                  <c:v>74472</c:v>
                </c:pt>
                <c:pt idx="26">
                  <c:v>77128</c:v>
                </c:pt>
                <c:pt idx="27">
                  <c:v>79228</c:v>
                </c:pt>
                <c:pt idx="28">
                  <c:v>65076</c:v>
                </c:pt>
                <c:pt idx="29">
                  <c:v>66697</c:v>
                </c:pt>
                <c:pt idx="30">
                  <c:v>67980</c:v>
                </c:pt>
                <c:pt idx="31">
                  <c:v>65695</c:v>
                </c:pt>
                <c:pt idx="32">
                  <c:v>62078</c:v>
                </c:pt>
                <c:pt idx="33">
                  <c:v>67586</c:v>
                </c:pt>
                <c:pt idx="34">
                  <c:v>72033</c:v>
                </c:pt>
                <c:pt idx="35">
                  <c:v>71220</c:v>
                </c:pt>
                <c:pt idx="36">
                  <c:v>70651</c:v>
                </c:pt>
                <c:pt idx="37">
                  <c:v>69803</c:v>
                </c:pt>
                <c:pt idx="38">
                  <c:v>65933</c:v>
                </c:pt>
                <c:pt idx="39">
                  <c:v>62949</c:v>
                </c:pt>
                <c:pt idx="40">
                  <c:v>56117</c:v>
                </c:pt>
                <c:pt idx="41">
                  <c:v>51598</c:v>
                </c:pt>
                <c:pt idx="42">
                  <c:v>43572</c:v>
                </c:pt>
                <c:pt idx="43">
                  <c:v>36573</c:v>
                </c:pt>
                <c:pt idx="44">
                  <c:v>27395</c:v>
                </c:pt>
                <c:pt idx="45">
                  <c:v>20880</c:v>
                </c:pt>
                <c:pt idx="46">
                  <c:v>15465</c:v>
                </c:pt>
                <c:pt idx="47">
                  <c:v>11017</c:v>
                </c:pt>
                <c:pt idx="48">
                  <c:v>7633</c:v>
                </c:pt>
                <c:pt idx="49">
                  <c:v>5011</c:v>
                </c:pt>
                <c:pt idx="50">
                  <c:v>3183</c:v>
                </c:pt>
                <c:pt idx="51">
                  <c:v>1969</c:v>
                </c:pt>
                <c:pt idx="52">
                  <c:v>1281</c:v>
                </c:pt>
                <c:pt idx="53">
                  <c:v>687</c:v>
                </c:pt>
                <c:pt idx="54" formatCode="_-* #\ ##0_-;\-* #\ ##0_-;_-* &quot;-&quot;??_-;_-@_-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5E-41F0-B178-B4A2C9051F41}"/>
            </c:ext>
          </c:extLst>
        </c:ser>
        <c:ser>
          <c:idx val="2"/>
          <c:order val="2"/>
          <c:tx>
            <c:strRef>
              <c:f>'Pyramide retraités'!$G$3</c:f>
              <c:strCache>
                <c:ptCount val="1"/>
                <c:pt idx="0">
                  <c:v>Droits directs servis seuls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solidFill>
                <a:schemeClr val="accent4">
                  <a:lumMod val="75000"/>
                </a:schemeClr>
              </a:solidFill>
            </a:ln>
            <a:effectLst/>
          </c:spPr>
          <c:invertIfNegative val="0"/>
          <c:val>
            <c:numRef>
              <c:f>'Pyramide retraités'!$G$4:$G$58</c:f>
              <c:numCache>
                <c:formatCode>General</c:formatCode>
                <c:ptCount val="5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53</c:v>
                </c:pt>
                <c:pt idx="5">
                  <c:v>138</c:v>
                </c:pt>
                <c:pt idx="6">
                  <c:v>222</c:v>
                </c:pt>
                <c:pt idx="7">
                  <c:v>287</c:v>
                </c:pt>
                <c:pt idx="8">
                  <c:v>492</c:v>
                </c:pt>
                <c:pt idx="9">
                  <c:v>7748</c:v>
                </c:pt>
                <c:pt idx="10">
                  <c:v>39729</c:v>
                </c:pt>
                <c:pt idx="11">
                  <c:v>132947</c:v>
                </c:pt>
                <c:pt idx="12">
                  <c:v>240515</c:v>
                </c:pt>
                <c:pt idx="13">
                  <c:v>262012</c:v>
                </c:pt>
                <c:pt idx="14">
                  <c:v>278580</c:v>
                </c:pt>
                <c:pt idx="15">
                  <c:v>278386</c:v>
                </c:pt>
                <c:pt idx="16">
                  <c:v>306719</c:v>
                </c:pt>
                <c:pt idx="17">
                  <c:v>312005</c:v>
                </c:pt>
                <c:pt idx="18">
                  <c:v>311517</c:v>
                </c:pt>
                <c:pt idx="19">
                  <c:v>310470</c:v>
                </c:pt>
                <c:pt idx="20">
                  <c:v>302228</c:v>
                </c:pt>
                <c:pt idx="21">
                  <c:v>301772</c:v>
                </c:pt>
                <c:pt idx="22">
                  <c:v>288608</c:v>
                </c:pt>
                <c:pt idx="23">
                  <c:v>289469</c:v>
                </c:pt>
                <c:pt idx="24">
                  <c:v>279044</c:v>
                </c:pt>
                <c:pt idx="25">
                  <c:v>267773</c:v>
                </c:pt>
                <c:pt idx="26">
                  <c:v>249840</c:v>
                </c:pt>
                <c:pt idx="27">
                  <c:v>228069</c:v>
                </c:pt>
                <c:pt idx="28">
                  <c:v>164339</c:v>
                </c:pt>
                <c:pt idx="29">
                  <c:v>152582</c:v>
                </c:pt>
                <c:pt idx="30">
                  <c:v>139730</c:v>
                </c:pt>
                <c:pt idx="31">
                  <c:v>120452</c:v>
                </c:pt>
                <c:pt idx="32">
                  <c:v>101453</c:v>
                </c:pt>
                <c:pt idx="33">
                  <c:v>96162</c:v>
                </c:pt>
                <c:pt idx="34">
                  <c:v>91987</c:v>
                </c:pt>
                <c:pt idx="35">
                  <c:v>81858</c:v>
                </c:pt>
                <c:pt idx="36">
                  <c:v>72981</c:v>
                </c:pt>
                <c:pt idx="37">
                  <c:v>64178</c:v>
                </c:pt>
                <c:pt idx="38">
                  <c:v>54836</c:v>
                </c:pt>
                <c:pt idx="39">
                  <c:v>47922</c:v>
                </c:pt>
                <c:pt idx="40">
                  <c:v>39638</c:v>
                </c:pt>
                <c:pt idx="41">
                  <c:v>33869</c:v>
                </c:pt>
                <c:pt idx="42">
                  <c:v>26895</c:v>
                </c:pt>
                <c:pt idx="43">
                  <c:v>21480</c:v>
                </c:pt>
                <c:pt idx="44">
                  <c:v>15767</c:v>
                </c:pt>
                <c:pt idx="45">
                  <c:v>11649</c:v>
                </c:pt>
                <c:pt idx="46">
                  <c:v>8624</c:v>
                </c:pt>
                <c:pt idx="47">
                  <c:v>5876</c:v>
                </c:pt>
                <c:pt idx="48">
                  <c:v>4060</c:v>
                </c:pt>
                <c:pt idx="49">
                  <c:v>2767</c:v>
                </c:pt>
                <c:pt idx="50">
                  <c:v>1843</c:v>
                </c:pt>
                <c:pt idx="51">
                  <c:v>1141</c:v>
                </c:pt>
                <c:pt idx="52">
                  <c:v>747</c:v>
                </c:pt>
                <c:pt idx="53">
                  <c:v>412</c:v>
                </c:pt>
                <c:pt idx="54" formatCode="_-* #\ ##0_-;\-* #\ ##0_-;_-* &quot;-&quot;??_-;_-@_-">
                  <c:v>297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5E-41F0-B178-B4A2C9051F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557813216"/>
        <c:axId val="486117784"/>
      </c:barChart>
      <c:catAx>
        <c:axId val="557813216"/>
        <c:scaling>
          <c:orientation val="minMax"/>
        </c:scaling>
        <c:delete val="1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>
                    <a:solidFill>
                      <a:sysClr val="windowText" lastClr="000000"/>
                    </a:solidFill>
                  </a:rPr>
                  <a:t>Femmes</a:t>
                </a:r>
              </a:p>
            </c:rich>
          </c:tx>
          <c:layout>
            <c:manualLayout>
              <c:xMode val="edge"/>
              <c:yMode val="edge"/>
              <c:x val="0.91896407685881365"/>
              <c:y val="0.3445150289014255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majorTickMark val="none"/>
        <c:minorTickMark val="none"/>
        <c:tickLblPos val="nextTo"/>
        <c:crossAx val="486117784"/>
        <c:crosses val="autoZero"/>
        <c:auto val="1"/>
        <c:lblAlgn val="ctr"/>
        <c:lblOffset val="100"/>
        <c:noMultiLvlLbl val="0"/>
      </c:catAx>
      <c:valAx>
        <c:axId val="486117784"/>
        <c:scaling>
          <c:orientation val="minMax"/>
          <c:max val="400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5781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191495799867126"/>
          <c:y val="3.6125847596299346E-2"/>
          <c:w val="0.30702848338247707"/>
          <c:h val="0.393500740028040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103807491159585"/>
          <c:y val="4.219388379465755E-2"/>
          <c:w val="0.85590438167662874"/>
          <c:h val="0.75324761619987379"/>
        </c:manualLayout>
      </c:layout>
      <c:lineChart>
        <c:grouping val="standard"/>
        <c:varyColors val="0"/>
        <c:ser>
          <c:idx val="0"/>
          <c:order val="0"/>
          <c:tx>
            <c:strRef>
              <c:f>'Évolution de l''âge moyen'!$B$2</c:f>
              <c:strCache>
                <c:ptCount val="1"/>
                <c:pt idx="0">
                  <c:v>Droits directs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5087719298245615E-3"/>
                  <c:y val="4.0747021599486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0F2-4AE7-98F1-754BE30EEC6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DCCF-499F-8FA8-E9C8A979D32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DCCF-499F-8FA8-E9C8A979D32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DCCF-499F-8FA8-E9C8A979D32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DCCF-499F-8FA8-E9C8A979D32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DCCF-499F-8FA8-E9C8A979D32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DCCF-499F-8FA8-E9C8A979D32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DCCF-499F-8FA8-E9C8A979D32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DCCF-499F-8FA8-E9C8A979D32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DCCF-499F-8FA8-E9C8A979D32A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DCCF-499F-8FA8-E9C8A979D32A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DCCF-499F-8FA8-E9C8A979D32A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DCCF-499F-8FA8-E9C8A979D32A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DCCF-499F-8FA8-E9C8A979D32A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DCCF-499F-8FA8-E9C8A979D32A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DCCF-499F-8FA8-E9C8A979D32A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DCCF-499F-8FA8-E9C8A979D32A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DCCF-499F-8FA8-E9C8A979D32A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DCCF-499F-8FA8-E9C8A979D32A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DCCF-499F-8FA8-E9C8A979D32A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DCCF-499F-8FA8-E9C8A979D32A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DCCF-499F-8FA8-E9C8A979D32A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DCCF-499F-8FA8-E9C8A979D32A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DCCF-499F-8FA8-E9C8A979D32A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DCCF-499F-8FA8-E9C8A979D32A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DCCF-499F-8FA8-E9C8A979D32A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CCF-499F-8FA8-E9C8A979D32A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CCF-499F-8FA8-E9C8A979D32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DCCF-499F-8FA8-E9C8A979D32A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DCCF-499F-8FA8-E9C8A979D32A}"/>
                </c:ext>
              </c:extLst>
            </c:dLbl>
            <c:dLbl>
              <c:idx val="30"/>
              <c:layout>
                <c:manualLayout>
                  <c:x val="-4.6568618463675611E-2"/>
                  <c:y val="9.1666636592310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DCCF-499F-8FA8-E9C8A979D32A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DCCF-499F-8FA8-E9C8A979D32A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DCCF-499F-8FA8-E9C8A979D32A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DCCF-499F-8FA8-E9C8A979D32A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DCCF-499F-8FA8-E9C8A979D32A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DCCF-499F-8FA8-E9C8A979D32A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DCCF-499F-8FA8-E9C8A979D32A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DCCF-499F-8FA8-E9C8A979D32A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DCCF-499F-8FA8-E9C8A979D32A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DCCF-499F-8FA8-E9C8A979D32A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DCCF-499F-8FA8-E9C8A979D32A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DCCF-499F-8FA8-E9C8A979D32A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DCCF-499F-8FA8-E9C8A979D32A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DCCF-499F-8FA8-E9C8A979D32A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DCCF-499F-8FA8-E9C8A979D32A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DCCF-499F-8FA8-E9C8A979D32A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DCCF-499F-8FA8-E9C8A979D32A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0F2-4AE7-98F1-754BE30EEC6D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1049855054451314E-2"/>
                      <c:h val="6.53523407636677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A247-4D8D-A9DE-AF64E3883DC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6F-4D61-9AE3-F7F136AA62E3}"/>
                </c:ext>
              </c:extLst>
            </c:dLbl>
            <c:dLbl>
              <c:idx val="50"/>
              <c:layout>
                <c:manualLayout>
                  <c:x val="-2.2058819272267573E-2"/>
                  <c:y val="5.8333314195106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01F-4D52-93FA-A278AB8C55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moyen'!$A$3:$A$53</c:f>
              <c:strCach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strCache>
            </c:strRef>
          </c:cat>
          <c:val>
            <c:numRef>
              <c:f>'Évolution de l''âge moyen'!$B$3:$B$53</c:f>
              <c:numCache>
                <c:formatCode>0.0</c:formatCode>
                <c:ptCount val="51"/>
                <c:pt idx="0">
                  <c:v>71.58</c:v>
                </c:pt>
                <c:pt idx="1">
                  <c:v>71.430000000000007</c:v>
                </c:pt>
                <c:pt idx="2">
                  <c:v>71.430000000000007</c:v>
                </c:pt>
                <c:pt idx="3">
                  <c:v>71.5</c:v>
                </c:pt>
                <c:pt idx="4">
                  <c:v>71.63</c:v>
                </c:pt>
                <c:pt idx="5">
                  <c:v>71.81</c:v>
                </c:pt>
                <c:pt idx="6">
                  <c:v>71.900000000000006</c:v>
                </c:pt>
                <c:pt idx="7">
                  <c:v>72.02</c:v>
                </c:pt>
                <c:pt idx="8">
                  <c:v>72.150000000000006</c:v>
                </c:pt>
                <c:pt idx="9">
                  <c:v>71.98</c:v>
                </c:pt>
                <c:pt idx="10">
                  <c:v>71.77</c:v>
                </c:pt>
                <c:pt idx="11">
                  <c:v>71.56</c:v>
                </c:pt>
                <c:pt idx="12">
                  <c:v>71.41</c:v>
                </c:pt>
                <c:pt idx="13">
                  <c:v>71.22</c:v>
                </c:pt>
                <c:pt idx="14">
                  <c:v>71.14</c:v>
                </c:pt>
                <c:pt idx="15">
                  <c:v>71.069999999999993</c:v>
                </c:pt>
                <c:pt idx="16">
                  <c:v>70.959999999999994</c:v>
                </c:pt>
                <c:pt idx="17">
                  <c:v>70.930000000000007</c:v>
                </c:pt>
                <c:pt idx="18">
                  <c:v>70.900000000000006</c:v>
                </c:pt>
                <c:pt idx="19">
                  <c:v>70.94</c:v>
                </c:pt>
                <c:pt idx="20">
                  <c:v>71</c:v>
                </c:pt>
                <c:pt idx="21">
                  <c:v>71.11</c:v>
                </c:pt>
                <c:pt idx="22">
                  <c:v>71.23</c:v>
                </c:pt>
                <c:pt idx="23">
                  <c:v>71.34</c:v>
                </c:pt>
                <c:pt idx="24">
                  <c:v>71.48</c:v>
                </c:pt>
                <c:pt idx="25">
                  <c:v>71.63</c:v>
                </c:pt>
                <c:pt idx="26">
                  <c:v>71.89</c:v>
                </c:pt>
                <c:pt idx="27">
                  <c:v>72.09</c:v>
                </c:pt>
                <c:pt idx="28">
                  <c:v>72.23</c:v>
                </c:pt>
                <c:pt idx="29">
                  <c:v>72.36</c:v>
                </c:pt>
                <c:pt idx="30">
                  <c:v>72.349999999999994</c:v>
                </c:pt>
                <c:pt idx="31">
                  <c:v>72.81</c:v>
                </c:pt>
                <c:pt idx="32">
                  <c:v>72.760000000000005</c:v>
                </c:pt>
                <c:pt idx="33">
                  <c:v>72.7</c:v>
                </c:pt>
                <c:pt idx="34">
                  <c:v>72.63</c:v>
                </c:pt>
                <c:pt idx="35">
                  <c:v>72.72</c:v>
                </c:pt>
                <c:pt idx="36">
                  <c:v>72.77</c:v>
                </c:pt>
                <c:pt idx="37">
                  <c:v>72.959999999999994</c:v>
                </c:pt>
                <c:pt idx="38">
                  <c:v>73.2</c:v>
                </c:pt>
                <c:pt idx="39">
                  <c:v>73.31</c:v>
                </c:pt>
                <c:pt idx="40">
                  <c:v>73.48</c:v>
                </c:pt>
                <c:pt idx="41">
                  <c:v>73.650000000000006</c:v>
                </c:pt>
                <c:pt idx="42">
                  <c:v>73.8</c:v>
                </c:pt>
                <c:pt idx="43">
                  <c:v>74</c:v>
                </c:pt>
                <c:pt idx="44">
                  <c:v>74.2</c:v>
                </c:pt>
                <c:pt idx="45">
                  <c:v>74.3</c:v>
                </c:pt>
                <c:pt idx="46">
                  <c:v>74.400000000000006</c:v>
                </c:pt>
                <c:pt idx="47">
                  <c:v>74.599999999999994</c:v>
                </c:pt>
                <c:pt idx="48">
                  <c:v>74.7</c:v>
                </c:pt>
                <c:pt idx="49">
                  <c:v>74.8</c:v>
                </c:pt>
                <c:pt idx="50">
                  <c:v>74.966940731697576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F2-4AE7-98F1-754BE30EEC6D}"/>
            </c:ext>
          </c:extLst>
        </c:ser>
        <c:ser>
          <c:idx val="1"/>
          <c:order val="1"/>
          <c:tx>
            <c:strRef>
              <c:f>'Évolution de l''âge moyen'!$C$2</c:f>
              <c:strCache>
                <c:ptCount val="1"/>
                <c:pt idx="0">
                  <c:v>Droits dérivés seuls</c:v>
                </c:pt>
              </c:strCache>
            </c:strRef>
          </c:tx>
          <c:spPr>
            <a:ln w="28575" cap="rnd">
              <a:solidFill>
                <a:schemeClr val="accent5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4955134596211365E-2"/>
                  <c:y val="-4.2194092827004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0F2-4AE7-98F1-754BE30EEC6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247-4D8D-A9DE-AF64E3883DC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247-4D8D-A9DE-AF64E3883DC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247-4D8D-A9DE-AF64E3883DC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247-4D8D-A9DE-AF64E3883DC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47-4D8D-A9DE-AF64E3883DC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47-4D8D-A9DE-AF64E3883DCD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47-4D8D-A9DE-AF64E3883DC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47-4D8D-A9DE-AF64E3883DC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47-4D8D-A9DE-AF64E3883DCD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47-4D8D-A9DE-AF64E3883DCD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47-4D8D-A9DE-AF64E3883DCD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47-4D8D-A9DE-AF64E3883DCD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247-4D8D-A9DE-AF64E3883DCD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47-4D8D-A9DE-AF64E3883DCD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47-4D8D-A9DE-AF64E3883DCD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47-4D8D-A9DE-AF64E3883DCD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247-4D8D-A9DE-AF64E3883DCD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247-4D8D-A9DE-AF64E3883DCD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47-4D8D-A9DE-AF64E3883DCD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247-4D8D-A9DE-AF64E3883DCD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247-4D8D-A9DE-AF64E3883DCD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247-4D8D-A9DE-AF64E3883DCD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247-4D8D-A9DE-AF64E3883DCD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247-4D8D-A9DE-AF64E3883DCD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A247-4D8D-A9DE-AF64E3883DCD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A247-4D8D-A9DE-AF64E3883DCD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CCF-499F-8FA8-E9C8A979D32A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247-4D8D-A9DE-AF64E3883DCD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247-4D8D-A9DE-AF64E3883DCD}"/>
                </c:ext>
              </c:extLst>
            </c:dLbl>
            <c:dLbl>
              <c:idx val="30"/>
              <c:layout>
                <c:manualLayout>
                  <c:x val="-2.9411759029689948E-2"/>
                  <c:y val="-3.74999876968544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247-4D8D-A9DE-AF64E3883DCD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247-4D8D-A9DE-AF64E3883DCD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247-4D8D-A9DE-AF64E3883DCD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247-4D8D-A9DE-AF64E3883DCD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247-4D8D-A9DE-AF64E3883DCD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A247-4D8D-A9DE-AF64E3883DCD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A247-4D8D-A9DE-AF64E3883DCD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247-4D8D-A9DE-AF64E3883DCD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A247-4D8D-A9DE-AF64E3883DCD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A247-4D8D-A9DE-AF64E3883DCD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A247-4D8D-A9DE-AF64E3883DCD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A247-4D8D-A9DE-AF64E3883DCD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A247-4D8D-A9DE-AF64E3883DCD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A247-4D8D-A9DE-AF64E3883DCD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A247-4D8D-A9DE-AF64E3883DCD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A247-4D8D-A9DE-AF64E3883DCD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A247-4D8D-A9DE-AF64E3883DCD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0F2-4AE7-98F1-754BE30EEC6D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A247-4D8D-A9DE-AF64E3883DCD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6F-4D61-9AE3-F7F136AA62E3}"/>
                </c:ext>
              </c:extLst>
            </c:dLbl>
            <c:dLbl>
              <c:idx val="50"/>
              <c:layout>
                <c:manualLayout>
                  <c:x val="-6.6176457816802356E-2"/>
                  <c:y val="-4.1666652996504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1F-4D52-93FA-A278AB8C55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moyen'!$A$3:$A$53</c:f>
              <c:strCach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strCache>
            </c:strRef>
          </c:cat>
          <c:val>
            <c:numRef>
              <c:f>'Évolution de l''âge moyen'!$C$3:$C$53</c:f>
              <c:numCache>
                <c:formatCode>0.0</c:formatCode>
                <c:ptCount val="51"/>
                <c:pt idx="0">
                  <c:v>72.91</c:v>
                </c:pt>
                <c:pt idx="1">
                  <c:v>72.66</c:v>
                </c:pt>
                <c:pt idx="2">
                  <c:v>72.56</c:v>
                </c:pt>
                <c:pt idx="3">
                  <c:v>72.48</c:v>
                </c:pt>
                <c:pt idx="4">
                  <c:v>72.5</c:v>
                </c:pt>
                <c:pt idx="5">
                  <c:v>72.510000000000005</c:v>
                </c:pt>
                <c:pt idx="6">
                  <c:v>72.489999999999995</c:v>
                </c:pt>
                <c:pt idx="7">
                  <c:v>72.47</c:v>
                </c:pt>
                <c:pt idx="8">
                  <c:v>72.48</c:v>
                </c:pt>
                <c:pt idx="9">
                  <c:v>72.5</c:v>
                </c:pt>
                <c:pt idx="10">
                  <c:v>72.459999999999994</c:v>
                </c:pt>
                <c:pt idx="11">
                  <c:v>72.540000000000006</c:v>
                </c:pt>
                <c:pt idx="12">
                  <c:v>72.61</c:v>
                </c:pt>
                <c:pt idx="13">
                  <c:v>72.61</c:v>
                </c:pt>
                <c:pt idx="14">
                  <c:v>72.7</c:v>
                </c:pt>
                <c:pt idx="15">
                  <c:v>72.81</c:v>
                </c:pt>
                <c:pt idx="16">
                  <c:v>72.91</c:v>
                </c:pt>
                <c:pt idx="17">
                  <c:v>73.06</c:v>
                </c:pt>
                <c:pt idx="18">
                  <c:v>73.209999999999994</c:v>
                </c:pt>
                <c:pt idx="19">
                  <c:v>73.349999999999994</c:v>
                </c:pt>
                <c:pt idx="20">
                  <c:v>73.459999999999994</c:v>
                </c:pt>
                <c:pt idx="21">
                  <c:v>73.61</c:v>
                </c:pt>
                <c:pt idx="22">
                  <c:v>73.73</c:v>
                </c:pt>
                <c:pt idx="23">
                  <c:v>73.849999999999994</c:v>
                </c:pt>
                <c:pt idx="24">
                  <c:v>73.92</c:v>
                </c:pt>
                <c:pt idx="25">
                  <c:v>74.02</c:v>
                </c:pt>
                <c:pt idx="26">
                  <c:v>74.13</c:v>
                </c:pt>
                <c:pt idx="27">
                  <c:v>74.17</c:v>
                </c:pt>
                <c:pt idx="28">
                  <c:v>74.17</c:v>
                </c:pt>
                <c:pt idx="29">
                  <c:v>74.11</c:v>
                </c:pt>
                <c:pt idx="30">
                  <c:v>74.150000000000006</c:v>
                </c:pt>
                <c:pt idx="31">
                  <c:v>74.040000000000006</c:v>
                </c:pt>
                <c:pt idx="32">
                  <c:v>73.8</c:v>
                </c:pt>
                <c:pt idx="33">
                  <c:v>73.7</c:v>
                </c:pt>
                <c:pt idx="34">
                  <c:v>73.73</c:v>
                </c:pt>
                <c:pt idx="35">
                  <c:v>73.959999999999994</c:v>
                </c:pt>
                <c:pt idx="36">
                  <c:v>74.28</c:v>
                </c:pt>
                <c:pt idx="37">
                  <c:v>74.53</c:v>
                </c:pt>
                <c:pt idx="38">
                  <c:v>74.739999999999995</c:v>
                </c:pt>
                <c:pt idx="39">
                  <c:v>75.040000000000006</c:v>
                </c:pt>
                <c:pt idx="40">
                  <c:v>75.27</c:v>
                </c:pt>
                <c:pt idx="41">
                  <c:v>75.44</c:v>
                </c:pt>
                <c:pt idx="42">
                  <c:v>75.7</c:v>
                </c:pt>
                <c:pt idx="43">
                  <c:v>75.900000000000006</c:v>
                </c:pt>
                <c:pt idx="44">
                  <c:v>76.099999999999994</c:v>
                </c:pt>
                <c:pt idx="45">
                  <c:v>76.400000000000006</c:v>
                </c:pt>
                <c:pt idx="46">
                  <c:v>76.599999999999994</c:v>
                </c:pt>
                <c:pt idx="47">
                  <c:v>76.7</c:v>
                </c:pt>
                <c:pt idx="48">
                  <c:v>76.8</c:v>
                </c:pt>
                <c:pt idx="49">
                  <c:v>77</c:v>
                </c:pt>
                <c:pt idx="50">
                  <c:v>77.037591243544668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0F2-4AE7-98F1-754BE30EEC6D}"/>
            </c:ext>
          </c:extLst>
        </c:ser>
        <c:ser>
          <c:idx val="2"/>
          <c:order val="2"/>
          <c:tx>
            <c:strRef>
              <c:f>'Évolution de l''âge moyen'!$D$2</c:f>
              <c:strCache>
                <c:ptCount val="1"/>
                <c:pt idx="0">
                  <c:v>Ensemble des droits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2.4925224327018943E-3"/>
                  <c:y val="-3.0686612965093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0F2-4AE7-98F1-754BE30EEC6D}"/>
                </c:ext>
              </c:extLst>
            </c:dLbl>
            <c:dLbl>
              <c:idx val="30"/>
              <c:layout>
                <c:manualLayout>
                  <c:x val="-4.6568618463675611E-2"/>
                  <c:y val="-6.2499979494757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2A7-4706-A58F-C83C0C8642A4}"/>
                </c:ext>
              </c:extLst>
            </c:dLbl>
            <c:dLbl>
              <c:idx val="50"/>
              <c:layout>
                <c:manualLayout>
                  <c:x val="-4.1666658625393968E-2"/>
                  <c:y val="-7.083331009405836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1F-4D52-93FA-A278AB8C55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'Évolution de l''âge moyen'!$A$3:$A$53</c:f>
              <c:strCach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strCache>
            </c:strRef>
          </c:cat>
          <c:val>
            <c:numRef>
              <c:f>'Évolution de l''âge moyen'!$D$3:$D$53</c:f>
              <c:numCache>
                <c:formatCode>0.0</c:formatCode>
                <c:ptCount val="51"/>
                <c:pt idx="0">
                  <c:v>71.77</c:v>
                </c:pt>
                <c:pt idx="1">
                  <c:v>71.61</c:v>
                </c:pt>
                <c:pt idx="2">
                  <c:v>71.59</c:v>
                </c:pt>
                <c:pt idx="3">
                  <c:v>71.64</c:v>
                </c:pt>
                <c:pt idx="4">
                  <c:v>71.75</c:v>
                </c:pt>
                <c:pt idx="5">
                  <c:v>71.91</c:v>
                </c:pt>
                <c:pt idx="6">
                  <c:v>71.98</c:v>
                </c:pt>
                <c:pt idx="7">
                  <c:v>72.08</c:v>
                </c:pt>
                <c:pt idx="8">
                  <c:v>72.2</c:v>
                </c:pt>
                <c:pt idx="9">
                  <c:v>72.05</c:v>
                </c:pt>
                <c:pt idx="10">
                  <c:v>71.86</c:v>
                </c:pt>
                <c:pt idx="11">
                  <c:v>71.69</c:v>
                </c:pt>
                <c:pt idx="12">
                  <c:v>71.56</c:v>
                </c:pt>
                <c:pt idx="13">
                  <c:v>71.39</c:v>
                </c:pt>
                <c:pt idx="14">
                  <c:v>71.33</c:v>
                </c:pt>
                <c:pt idx="15">
                  <c:v>71.260000000000005</c:v>
                </c:pt>
                <c:pt idx="16">
                  <c:v>71.180000000000007</c:v>
                </c:pt>
                <c:pt idx="17">
                  <c:v>71.150000000000006</c:v>
                </c:pt>
                <c:pt idx="18">
                  <c:v>71.13</c:v>
                </c:pt>
                <c:pt idx="19">
                  <c:v>71.17</c:v>
                </c:pt>
                <c:pt idx="20">
                  <c:v>71.23</c:v>
                </c:pt>
                <c:pt idx="21">
                  <c:v>71.34</c:v>
                </c:pt>
                <c:pt idx="22">
                  <c:v>71.45</c:v>
                </c:pt>
                <c:pt idx="23">
                  <c:v>71.56</c:v>
                </c:pt>
                <c:pt idx="24">
                  <c:v>71.69</c:v>
                </c:pt>
                <c:pt idx="25">
                  <c:v>71.83</c:v>
                </c:pt>
                <c:pt idx="26">
                  <c:v>72.069999999999993</c:v>
                </c:pt>
                <c:pt idx="27">
                  <c:v>72.260000000000005</c:v>
                </c:pt>
                <c:pt idx="28">
                  <c:v>72.39</c:v>
                </c:pt>
                <c:pt idx="29">
                  <c:v>72.5</c:v>
                </c:pt>
                <c:pt idx="30">
                  <c:v>72.489999999999995</c:v>
                </c:pt>
                <c:pt idx="31">
                  <c:v>72.91</c:v>
                </c:pt>
                <c:pt idx="32">
                  <c:v>72.84</c:v>
                </c:pt>
                <c:pt idx="33">
                  <c:v>72.77</c:v>
                </c:pt>
                <c:pt idx="34">
                  <c:v>72.709999999999994</c:v>
                </c:pt>
                <c:pt idx="35">
                  <c:v>72.8</c:v>
                </c:pt>
                <c:pt idx="36">
                  <c:v>72.88</c:v>
                </c:pt>
                <c:pt idx="37">
                  <c:v>73.069999999999993</c:v>
                </c:pt>
                <c:pt idx="38">
                  <c:v>73.3</c:v>
                </c:pt>
                <c:pt idx="39">
                  <c:v>73.42</c:v>
                </c:pt>
                <c:pt idx="40">
                  <c:v>73.58</c:v>
                </c:pt>
                <c:pt idx="41">
                  <c:v>73.760000000000005</c:v>
                </c:pt>
                <c:pt idx="42">
                  <c:v>73.900000000000006</c:v>
                </c:pt>
                <c:pt idx="43">
                  <c:v>74.099999999999994</c:v>
                </c:pt>
                <c:pt idx="44">
                  <c:v>74.3</c:v>
                </c:pt>
                <c:pt idx="45">
                  <c:v>74.400000000000006</c:v>
                </c:pt>
                <c:pt idx="46">
                  <c:v>74.5</c:v>
                </c:pt>
                <c:pt idx="47">
                  <c:v>74.7</c:v>
                </c:pt>
                <c:pt idx="48">
                  <c:v>74.8</c:v>
                </c:pt>
                <c:pt idx="49">
                  <c:v>74.900000000000006</c:v>
                </c:pt>
                <c:pt idx="50">
                  <c:v>75.058462187257859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10F2-4AE7-98F1-754BE30EEC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247064"/>
        <c:axId val="509248376"/>
      </c:lineChart>
      <c:catAx>
        <c:axId val="50924706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8376"/>
        <c:crosses val="autoZero"/>
        <c:auto val="1"/>
        <c:lblAlgn val="ctr"/>
        <c:lblOffset val="100"/>
        <c:tickLblSkip val="5"/>
        <c:tickMarkSkip val="20"/>
        <c:noMultiLvlLbl val="0"/>
      </c:catAx>
      <c:valAx>
        <c:axId val="50924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2.4009603841536616E-2"/>
              <c:y val="0.42056161047096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70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6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5">
                    <a:lumMod val="60000"/>
                    <a:lumOff val="4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48901782014088"/>
          <c:y val="4.2194022130302773E-2"/>
          <c:w val="0.85590438167662874"/>
          <c:h val="0.75324761619987379"/>
        </c:manualLayout>
      </c:layout>
      <c:lineChart>
        <c:grouping val="standard"/>
        <c:varyColors val="0"/>
        <c:ser>
          <c:idx val="0"/>
          <c:order val="0"/>
          <c:tx>
            <c:strRef>
              <c:f>'Évol. de l''âge moyen par sexe'!$B$2</c:f>
              <c:strCache>
                <c:ptCount val="1"/>
                <c:pt idx="0">
                  <c:v>Hommes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3.5087719298245615E-3"/>
                  <c:y val="4.074702159948628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BA-452D-9C61-2576D31536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BA-452D-9C61-2576D31536C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ABA-452D-9C61-2576D31536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BA-452D-9C61-2576D31536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ABA-452D-9C61-2576D31536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BA-452D-9C61-2576D31536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ABA-452D-9C61-2576D31536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BA-452D-9C61-2576D31536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ABA-452D-9C61-2576D31536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BA-452D-9C61-2576D31536C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ABA-452D-9C61-2576D31536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BA-452D-9C61-2576D31536C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ABA-452D-9C61-2576D31536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ABA-452D-9C61-2576D31536C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ABA-452D-9C61-2576D31536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ABA-452D-9C61-2576D31536C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ABA-452D-9C61-2576D31536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ABA-452D-9C61-2576D31536C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ABA-452D-9C61-2576D31536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ABA-452D-9C61-2576D31536C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ABA-452D-9C61-2576D31536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ABA-452D-9C61-2576D31536CF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ABA-452D-9C61-2576D31536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ABA-452D-9C61-2576D31536CF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ABA-452D-9C61-2576D31536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ABA-452D-9C61-2576D31536CF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ABA-452D-9C61-2576D31536CF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ABA-452D-9C61-2576D31536CF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ABA-452D-9C61-2576D31536CF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ABA-452D-9C61-2576D31536CF}"/>
                </c:ext>
              </c:extLst>
            </c:dLbl>
            <c:dLbl>
              <c:idx val="30"/>
              <c:layout>
                <c:manualLayout>
                  <c:x val="-2.9411759029689857E-2"/>
                  <c:y val="5.41666488954564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ABA-452D-9C61-2576D31536CF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ABA-452D-9C61-2576D31536CF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ABA-452D-9C61-2576D31536CF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ABA-452D-9C61-2576D31536CF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ABA-452D-9C61-2576D31536CF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ABA-452D-9C61-2576D31536CF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ABA-452D-9C61-2576D31536CF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ABA-452D-9C61-2576D31536CF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ABA-452D-9C61-2576D31536CF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ABA-452D-9C61-2576D31536CF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ABA-452D-9C61-2576D31536CF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ABA-452D-9C61-2576D31536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ABA-452D-9C61-2576D31536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1ABA-452D-9C61-2576D31536CF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ABA-452D-9C61-2576D31536CF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1ABA-452D-9C61-2576D31536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ABA-452D-9C61-2576D31536CF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ABA-452D-9C61-2576D31536CF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7.1049855054451314E-2"/>
                      <c:h val="6.535234076366773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30-1ABA-452D-9C61-2576D31536CF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239-4C10-AC84-7BD4700FEB9B}"/>
                </c:ext>
              </c:extLst>
            </c:dLbl>
            <c:dLbl>
              <c:idx val="50"/>
              <c:layout>
                <c:manualLayout>
                  <c:x val="-1.2254899595704288E-2"/>
                  <c:y val="9.583330189196127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2E-4E7C-B156-C7485C54C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sexe'!$A$3:$A$53</c:f>
              <c:strCach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strCache>
            </c:strRef>
          </c:cat>
          <c:val>
            <c:numRef>
              <c:f>'Évol. de l''âge moyen par sexe'!$B$3:$B$53</c:f>
              <c:numCache>
                <c:formatCode>0.0</c:formatCode>
                <c:ptCount val="51"/>
                <c:pt idx="0">
                  <c:v>70.73</c:v>
                </c:pt>
                <c:pt idx="1">
                  <c:v>70.540000000000006</c:v>
                </c:pt>
                <c:pt idx="2">
                  <c:v>70.61</c:v>
                </c:pt>
                <c:pt idx="3">
                  <c:v>70.72</c:v>
                </c:pt>
                <c:pt idx="4">
                  <c:v>70.91</c:v>
                </c:pt>
                <c:pt idx="5">
                  <c:v>71.150000000000006</c:v>
                </c:pt>
                <c:pt idx="6">
                  <c:v>71.3</c:v>
                </c:pt>
                <c:pt idx="7">
                  <c:v>71.5</c:v>
                </c:pt>
                <c:pt idx="8">
                  <c:v>71.680000000000007</c:v>
                </c:pt>
                <c:pt idx="9">
                  <c:v>71.430000000000007</c:v>
                </c:pt>
                <c:pt idx="10">
                  <c:v>71.099999999999994</c:v>
                </c:pt>
                <c:pt idx="11">
                  <c:v>70.78</c:v>
                </c:pt>
                <c:pt idx="12">
                  <c:v>70.56</c:v>
                </c:pt>
                <c:pt idx="13">
                  <c:v>70.31</c:v>
                </c:pt>
                <c:pt idx="14">
                  <c:v>70.180000000000007</c:v>
                </c:pt>
                <c:pt idx="15">
                  <c:v>70.069999999999993</c:v>
                </c:pt>
                <c:pt idx="16">
                  <c:v>69.95</c:v>
                </c:pt>
                <c:pt idx="17">
                  <c:v>69.900000000000006</c:v>
                </c:pt>
                <c:pt idx="18">
                  <c:v>69.86</c:v>
                </c:pt>
                <c:pt idx="19">
                  <c:v>69.89</c:v>
                </c:pt>
                <c:pt idx="20">
                  <c:v>69.930000000000007</c:v>
                </c:pt>
                <c:pt idx="21">
                  <c:v>70.048716203192484</c:v>
                </c:pt>
                <c:pt idx="22">
                  <c:v>70.158350756652595</c:v>
                </c:pt>
                <c:pt idx="23">
                  <c:v>70.266192294933276</c:v>
                </c:pt>
                <c:pt idx="24">
                  <c:v>70.406854169822509</c:v>
                </c:pt>
                <c:pt idx="25">
                  <c:v>70.556034903420553</c:v>
                </c:pt>
                <c:pt idx="26">
                  <c:v>70.824385569569586</c:v>
                </c:pt>
                <c:pt idx="27">
                  <c:v>71.020499204021704</c:v>
                </c:pt>
                <c:pt idx="28">
                  <c:v>71.170945464515682</c:v>
                </c:pt>
                <c:pt idx="29">
                  <c:v>71.308199841963813</c:v>
                </c:pt>
                <c:pt idx="30">
                  <c:v>71.205211952540893</c:v>
                </c:pt>
                <c:pt idx="31">
                  <c:v>71.599999999999994</c:v>
                </c:pt>
                <c:pt idx="32">
                  <c:v>71.53</c:v>
                </c:pt>
                <c:pt idx="33">
                  <c:v>71.459999999999994</c:v>
                </c:pt>
                <c:pt idx="34">
                  <c:v>71.42</c:v>
                </c:pt>
                <c:pt idx="35">
                  <c:v>71.58</c:v>
                </c:pt>
                <c:pt idx="36">
                  <c:v>71.709999999999994</c:v>
                </c:pt>
                <c:pt idx="37">
                  <c:v>71.95</c:v>
                </c:pt>
                <c:pt idx="38">
                  <c:v>72.23</c:v>
                </c:pt>
                <c:pt idx="39">
                  <c:v>72.38</c:v>
                </c:pt>
                <c:pt idx="40">
                  <c:v>72.56</c:v>
                </c:pt>
                <c:pt idx="41">
                  <c:v>72.8</c:v>
                </c:pt>
                <c:pt idx="42">
                  <c:v>72.959999999999994</c:v>
                </c:pt>
                <c:pt idx="43">
                  <c:v>73.13</c:v>
                </c:pt>
                <c:pt idx="44">
                  <c:v>73.349999999999994</c:v>
                </c:pt>
                <c:pt idx="45">
                  <c:v>73.5</c:v>
                </c:pt>
                <c:pt idx="46">
                  <c:v>73.7</c:v>
                </c:pt>
                <c:pt idx="47">
                  <c:v>73.81</c:v>
                </c:pt>
                <c:pt idx="48">
                  <c:v>73.930000000000007</c:v>
                </c:pt>
                <c:pt idx="49">
                  <c:v>74.099999999999994</c:v>
                </c:pt>
                <c:pt idx="50">
                  <c:v>74.28088581116323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1-1ABA-452D-9C61-2576D31536CF}"/>
            </c:ext>
          </c:extLst>
        </c:ser>
        <c:ser>
          <c:idx val="1"/>
          <c:order val="1"/>
          <c:tx>
            <c:strRef>
              <c:f>'Évol. de l''âge moyen par sexe'!$C$2</c:f>
              <c:strCache>
                <c:ptCount val="1"/>
                <c:pt idx="0">
                  <c:v>Femmes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1.4955134596211365E-2"/>
                  <c:y val="-4.2194092827004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ABA-452D-9C61-2576D31536CF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ABA-452D-9C61-2576D31536C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1ABA-452D-9C61-2576D31536C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1ABA-452D-9C61-2576D31536C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6-1ABA-452D-9C61-2576D31536CF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ABA-452D-9C61-2576D31536CF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8-1ABA-452D-9C61-2576D31536CF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9-1ABA-452D-9C61-2576D31536CF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1ABA-452D-9C61-2576D31536CF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1ABA-452D-9C61-2576D31536CF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1ABA-452D-9C61-2576D31536CF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D-1ABA-452D-9C61-2576D31536CF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E-1ABA-452D-9C61-2576D31536CF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F-1ABA-452D-9C61-2576D31536CF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0-1ABA-452D-9C61-2576D31536CF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1-1ABA-452D-9C61-2576D31536CF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2-1ABA-452D-9C61-2576D31536CF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3-1ABA-452D-9C61-2576D31536CF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4-1ABA-452D-9C61-2576D31536CF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5-1ABA-452D-9C61-2576D31536CF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6-1ABA-452D-9C61-2576D31536CF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7-1ABA-452D-9C61-2576D31536CF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8-1ABA-452D-9C61-2576D31536CF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9-1ABA-452D-9C61-2576D31536CF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A-1ABA-452D-9C61-2576D31536CF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B-1ABA-452D-9C61-2576D31536CF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C-1ABA-452D-9C61-2576D31536CF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D-1ABA-452D-9C61-2576D31536CF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E-1ABA-452D-9C61-2576D31536CF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4F-1ABA-452D-9C61-2576D31536CF}"/>
                </c:ext>
              </c:extLst>
            </c:dLbl>
            <c:dLbl>
              <c:idx val="30"/>
              <c:layout>
                <c:manualLayout>
                  <c:x val="-4.1666658625393968E-2"/>
                  <c:y val="-6.24999794947574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0-1ABA-452D-9C61-2576D31536CF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1-1ABA-452D-9C61-2576D31536CF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2-1ABA-452D-9C61-2576D31536CF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3-1ABA-452D-9C61-2576D31536CF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4-1ABA-452D-9C61-2576D31536CF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5-1ABA-452D-9C61-2576D31536CF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6-1ABA-452D-9C61-2576D31536CF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7-1ABA-452D-9C61-2576D31536CF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8-1ABA-452D-9C61-2576D31536CF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9-1ABA-452D-9C61-2576D31536CF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A-1ABA-452D-9C61-2576D31536CF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B-1ABA-452D-9C61-2576D31536CF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C-1ABA-452D-9C61-2576D31536CF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D-1ABA-452D-9C61-2576D31536CF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E-1ABA-452D-9C61-2576D31536CF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5F-1ABA-452D-9C61-2576D31536CF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0-1ABA-452D-9C61-2576D31536CF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1-1ABA-452D-9C61-2576D31536CF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2-1ABA-452D-9C61-2576D31536CF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239-4C10-AC84-7BD4700FEB9B}"/>
                </c:ext>
              </c:extLst>
            </c:dLbl>
            <c:dLbl>
              <c:idx val="50"/>
              <c:layout>
                <c:manualLayout>
                  <c:x val="-4.4117638544534966E-2"/>
                  <c:y val="-6.24999794947573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82E-4E7C-B156-C7485C54C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sexe'!$A$3:$A$53</c:f>
              <c:strCach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strCache>
            </c:strRef>
          </c:cat>
          <c:val>
            <c:numRef>
              <c:f>'Évol. de l''âge moyen par sexe'!$C$3:$C$53</c:f>
              <c:numCache>
                <c:formatCode>0.0</c:formatCode>
                <c:ptCount val="51"/>
                <c:pt idx="0">
                  <c:v>72.53</c:v>
                </c:pt>
                <c:pt idx="1">
                  <c:v>72.47</c:v>
                </c:pt>
                <c:pt idx="2">
                  <c:v>72.38</c:v>
                </c:pt>
                <c:pt idx="3">
                  <c:v>72.349999999999994</c:v>
                </c:pt>
                <c:pt idx="4">
                  <c:v>72.400000000000006</c:v>
                </c:pt>
                <c:pt idx="5">
                  <c:v>72.47</c:v>
                </c:pt>
                <c:pt idx="6">
                  <c:v>72.48</c:v>
                </c:pt>
                <c:pt idx="7">
                  <c:v>72.5</c:v>
                </c:pt>
                <c:pt idx="8">
                  <c:v>72.56</c:v>
                </c:pt>
                <c:pt idx="9">
                  <c:v>72.489999999999995</c:v>
                </c:pt>
                <c:pt idx="10">
                  <c:v>72.42</c:v>
                </c:pt>
                <c:pt idx="11">
                  <c:v>72.349999999999994</c:v>
                </c:pt>
                <c:pt idx="12">
                  <c:v>72.31</c:v>
                </c:pt>
                <c:pt idx="13">
                  <c:v>72.22</c:v>
                </c:pt>
                <c:pt idx="14">
                  <c:v>72.209999999999994</c:v>
                </c:pt>
                <c:pt idx="15">
                  <c:v>72.19</c:v>
                </c:pt>
                <c:pt idx="16">
                  <c:v>72.14</c:v>
                </c:pt>
                <c:pt idx="17">
                  <c:v>72.14</c:v>
                </c:pt>
                <c:pt idx="18">
                  <c:v>72.150000000000006</c:v>
                </c:pt>
                <c:pt idx="19">
                  <c:v>72.2</c:v>
                </c:pt>
                <c:pt idx="20">
                  <c:v>72.27</c:v>
                </c:pt>
                <c:pt idx="21">
                  <c:v>72.38261175470825</c:v>
                </c:pt>
                <c:pt idx="22">
                  <c:v>72.492747898499857</c:v>
                </c:pt>
                <c:pt idx="23">
                  <c:v>72.601835168442094</c:v>
                </c:pt>
                <c:pt idx="24">
                  <c:v>72.730912849425891</c:v>
                </c:pt>
                <c:pt idx="25">
                  <c:v>72.860544830484685</c:v>
                </c:pt>
                <c:pt idx="26">
                  <c:v>73.079530620252399</c:v>
                </c:pt>
                <c:pt idx="27">
                  <c:v>73.258267685098986</c:v>
                </c:pt>
                <c:pt idx="28">
                  <c:v>73.378328396031122</c:v>
                </c:pt>
                <c:pt idx="29">
                  <c:v>73.471299587661932</c:v>
                </c:pt>
                <c:pt idx="30">
                  <c:v>73.557388750065314</c:v>
                </c:pt>
                <c:pt idx="31">
                  <c:v>73.989999999999995</c:v>
                </c:pt>
                <c:pt idx="32">
                  <c:v>73.930000000000007</c:v>
                </c:pt>
                <c:pt idx="33">
                  <c:v>73.849999999999994</c:v>
                </c:pt>
                <c:pt idx="34">
                  <c:v>73.790000000000006</c:v>
                </c:pt>
                <c:pt idx="35">
                  <c:v>73.81</c:v>
                </c:pt>
                <c:pt idx="36">
                  <c:v>73.83</c:v>
                </c:pt>
                <c:pt idx="37">
                  <c:v>73.97</c:v>
                </c:pt>
                <c:pt idx="38">
                  <c:v>74.17</c:v>
                </c:pt>
                <c:pt idx="39">
                  <c:v>74.27</c:v>
                </c:pt>
                <c:pt idx="40">
                  <c:v>74.41</c:v>
                </c:pt>
                <c:pt idx="41">
                  <c:v>74.599999999999994</c:v>
                </c:pt>
                <c:pt idx="42">
                  <c:v>74.73</c:v>
                </c:pt>
                <c:pt idx="43">
                  <c:v>74.86</c:v>
                </c:pt>
                <c:pt idx="44">
                  <c:v>74.97</c:v>
                </c:pt>
                <c:pt idx="45">
                  <c:v>75.099999999999994</c:v>
                </c:pt>
                <c:pt idx="46">
                  <c:v>75.2</c:v>
                </c:pt>
                <c:pt idx="47">
                  <c:v>75.33</c:v>
                </c:pt>
                <c:pt idx="48">
                  <c:v>75.400000000000006</c:v>
                </c:pt>
                <c:pt idx="49">
                  <c:v>75.5</c:v>
                </c:pt>
                <c:pt idx="50">
                  <c:v>75.670079944520865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3-1ABA-452D-9C61-2576D31536CF}"/>
            </c:ext>
          </c:extLst>
        </c:ser>
        <c:ser>
          <c:idx val="2"/>
          <c:order val="2"/>
          <c:tx>
            <c:strRef>
              <c:f>'Évol. de l''âge moyen par sexe'!$D$2</c:f>
              <c:strCache>
                <c:ptCount val="1"/>
                <c:pt idx="0">
                  <c:v>Ensemble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2.4925224327018943E-3"/>
                  <c:y val="-3.06866129650939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64-1ABA-452D-9C61-2576D31536CF}"/>
                </c:ext>
              </c:extLst>
            </c:dLbl>
            <c:dLbl>
              <c:idx val="30"/>
              <c:layout>
                <c:manualLayout>
                  <c:x val="-2.9411759029689857E-2"/>
                  <c:y val="3.7499987696854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1F-4E8E-A37D-110D6E47A0FA}"/>
                </c:ext>
              </c:extLst>
            </c:dLbl>
            <c:dLbl>
              <c:idx val="50"/>
              <c:layout>
                <c:manualLayout>
                  <c:x val="-9.8039196765632858E-3"/>
                  <c:y val="3.749998769685442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82E-4E7C-B156-C7485C54C21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'Évol. de l''âge moyen par sexe'!$A$3:$A$53</c:f>
              <c:strCache>
                <c:ptCount val="51"/>
                <c:pt idx="0">
                  <c:v>1974</c:v>
                </c:pt>
                <c:pt idx="1">
                  <c:v>1975</c:v>
                </c:pt>
                <c:pt idx="2">
                  <c:v>1976</c:v>
                </c:pt>
                <c:pt idx="3">
                  <c:v>1977</c:v>
                </c:pt>
                <c:pt idx="4">
                  <c:v>1978</c:v>
                </c:pt>
                <c:pt idx="5">
                  <c:v>1979</c:v>
                </c:pt>
                <c:pt idx="6">
                  <c:v>1980</c:v>
                </c:pt>
                <c:pt idx="7">
                  <c:v>1981</c:v>
                </c:pt>
                <c:pt idx="8">
                  <c:v>1982</c:v>
                </c:pt>
                <c:pt idx="9">
                  <c:v>1983</c:v>
                </c:pt>
                <c:pt idx="10">
                  <c:v>1984</c:v>
                </c:pt>
                <c:pt idx="11">
                  <c:v>1985</c:v>
                </c:pt>
                <c:pt idx="12">
                  <c:v>1986</c:v>
                </c:pt>
                <c:pt idx="13">
                  <c:v>1987</c:v>
                </c:pt>
                <c:pt idx="14">
                  <c:v>1988</c:v>
                </c:pt>
                <c:pt idx="15">
                  <c:v>1989</c:v>
                </c:pt>
                <c:pt idx="16">
                  <c:v>1990</c:v>
                </c:pt>
                <c:pt idx="17">
                  <c:v>1991</c:v>
                </c:pt>
                <c:pt idx="18">
                  <c:v>1992</c:v>
                </c:pt>
                <c:pt idx="19">
                  <c:v>1993</c:v>
                </c:pt>
                <c:pt idx="20">
                  <c:v>1994</c:v>
                </c:pt>
                <c:pt idx="21">
                  <c:v>1995</c:v>
                </c:pt>
                <c:pt idx="22">
                  <c:v>1996</c:v>
                </c:pt>
                <c:pt idx="23">
                  <c:v>1997</c:v>
                </c:pt>
                <c:pt idx="24">
                  <c:v>1998</c:v>
                </c:pt>
                <c:pt idx="25">
                  <c:v>1999</c:v>
                </c:pt>
                <c:pt idx="26">
                  <c:v>2000</c:v>
                </c:pt>
                <c:pt idx="27">
                  <c:v>2001</c:v>
                </c:pt>
                <c:pt idx="28">
                  <c:v>2002</c:v>
                </c:pt>
                <c:pt idx="29">
                  <c:v>2003</c:v>
                </c:pt>
                <c:pt idx="30">
                  <c:v>2004</c:v>
                </c:pt>
                <c:pt idx="31">
                  <c:v>2005</c:v>
                </c:pt>
                <c:pt idx="32">
                  <c:v>2006</c:v>
                </c:pt>
                <c:pt idx="33">
                  <c:v>2007</c:v>
                </c:pt>
                <c:pt idx="34">
                  <c:v>2008</c:v>
                </c:pt>
                <c:pt idx="35">
                  <c:v>2009</c:v>
                </c:pt>
                <c:pt idx="36">
                  <c:v>2010</c:v>
                </c:pt>
                <c:pt idx="37">
                  <c:v>2011</c:v>
                </c:pt>
                <c:pt idx="38">
                  <c:v>2012</c:v>
                </c:pt>
                <c:pt idx="39">
                  <c:v>2013</c:v>
                </c:pt>
                <c:pt idx="40">
                  <c:v>2014</c:v>
                </c:pt>
                <c:pt idx="41">
                  <c:v>2015</c:v>
                </c:pt>
                <c:pt idx="42">
                  <c:v>2016</c:v>
                </c:pt>
                <c:pt idx="43">
                  <c:v>2017</c:v>
                </c:pt>
                <c:pt idx="44">
                  <c:v>2018</c:v>
                </c:pt>
                <c:pt idx="45">
                  <c:v>2019*</c:v>
                </c:pt>
                <c:pt idx="46">
                  <c:v>2020</c:v>
                </c:pt>
                <c:pt idx="47">
                  <c:v>2021</c:v>
                </c:pt>
                <c:pt idx="48">
                  <c:v>2022</c:v>
                </c:pt>
                <c:pt idx="49">
                  <c:v>2023</c:v>
                </c:pt>
                <c:pt idx="50">
                  <c:v>2024</c:v>
                </c:pt>
              </c:strCache>
            </c:strRef>
          </c:cat>
          <c:val>
            <c:numRef>
              <c:f>'Évol. de l''âge moyen par sexe'!$D$3:$D$53</c:f>
              <c:numCache>
                <c:formatCode>0.0</c:formatCode>
                <c:ptCount val="51"/>
                <c:pt idx="0">
                  <c:v>71.77</c:v>
                </c:pt>
                <c:pt idx="1">
                  <c:v>71.61</c:v>
                </c:pt>
                <c:pt idx="2">
                  <c:v>71.59</c:v>
                </c:pt>
                <c:pt idx="3">
                  <c:v>71.64</c:v>
                </c:pt>
                <c:pt idx="4">
                  <c:v>71.75</c:v>
                </c:pt>
                <c:pt idx="5">
                  <c:v>71.91</c:v>
                </c:pt>
                <c:pt idx="6">
                  <c:v>71.98</c:v>
                </c:pt>
                <c:pt idx="7">
                  <c:v>72.08</c:v>
                </c:pt>
                <c:pt idx="8">
                  <c:v>72.2</c:v>
                </c:pt>
                <c:pt idx="9">
                  <c:v>72.05</c:v>
                </c:pt>
                <c:pt idx="10">
                  <c:v>71.86</c:v>
                </c:pt>
                <c:pt idx="11">
                  <c:v>71.69</c:v>
                </c:pt>
                <c:pt idx="12">
                  <c:v>71.56</c:v>
                </c:pt>
                <c:pt idx="13">
                  <c:v>71.39</c:v>
                </c:pt>
                <c:pt idx="14">
                  <c:v>71.33</c:v>
                </c:pt>
                <c:pt idx="15">
                  <c:v>71.260000000000005</c:v>
                </c:pt>
                <c:pt idx="16">
                  <c:v>71.180000000000007</c:v>
                </c:pt>
                <c:pt idx="17">
                  <c:v>71.150000000000006</c:v>
                </c:pt>
                <c:pt idx="18">
                  <c:v>71.13</c:v>
                </c:pt>
                <c:pt idx="19">
                  <c:v>71.17</c:v>
                </c:pt>
                <c:pt idx="20">
                  <c:v>71.23</c:v>
                </c:pt>
                <c:pt idx="21">
                  <c:v>71.34</c:v>
                </c:pt>
                <c:pt idx="22">
                  <c:v>71.45</c:v>
                </c:pt>
                <c:pt idx="23">
                  <c:v>71.56</c:v>
                </c:pt>
                <c:pt idx="24">
                  <c:v>71.69</c:v>
                </c:pt>
                <c:pt idx="25">
                  <c:v>71.83</c:v>
                </c:pt>
                <c:pt idx="26">
                  <c:v>72.069999999999993</c:v>
                </c:pt>
                <c:pt idx="27">
                  <c:v>72.260000000000005</c:v>
                </c:pt>
                <c:pt idx="28">
                  <c:v>72.39</c:v>
                </c:pt>
                <c:pt idx="29">
                  <c:v>72.5</c:v>
                </c:pt>
                <c:pt idx="30">
                  <c:v>72.489999999999995</c:v>
                </c:pt>
                <c:pt idx="31">
                  <c:v>72.91</c:v>
                </c:pt>
                <c:pt idx="32">
                  <c:v>72.84</c:v>
                </c:pt>
                <c:pt idx="33">
                  <c:v>72.77</c:v>
                </c:pt>
                <c:pt idx="34">
                  <c:v>72.709999999999994</c:v>
                </c:pt>
                <c:pt idx="35">
                  <c:v>72.8</c:v>
                </c:pt>
                <c:pt idx="36">
                  <c:v>72.88</c:v>
                </c:pt>
                <c:pt idx="37">
                  <c:v>73.069999999999993</c:v>
                </c:pt>
                <c:pt idx="38">
                  <c:v>73.3</c:v>
                </c:pt>
                <c:pt idx="39">
                  <c:v>73.42</c:v>
                </c:pt>
                <c:pt idx="40">
                  <c:v>73.58</c:v>
                </c:pt>
                <c:pt idx="41">
                  <c:v>73.760000000000005</c:v>
                </c:pt>
                <c:pt idx="42">
                  <c:v>73.900000000000006</c:v>
                </c:pt>
                <c:pt idx="43">
                  <c:v>74.099999999999994</c:v>
                </c:pt>
                <c:pt idx="44">
                  <c:v>74.3</c:v>
                </c:pt>
                <c:pt idx="45">
                  <c:v>74.400000000000006</c:v>
                </c:pt>
                <c:pt idx="46">
                  <c:v>74.5</c:v>
                </c:pt>
                <c:pt idx="47">
                  <c:v>74.7</c:v>
                </c:pt>
                <c:pt idx="48">
                  <c:v>74.75</c:v>
                </c:pt>
                <c:pt idx="49">
                  <c:v>74.900000000000006</c:v>
                </c:pt>
                <c:pt idx="50">
                  <c:v>75.058462187257859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67-1ABA-452D-9C61-2576D31536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9247064"/>
        <c:axId val="509248376"/>
      </c:lineChart>
      <c:catAx>
        <c:axId val="509247064"/>
        <c:scaling>
          <c:orientation val="minMax"/>
        </c:scaling>
        <c:delete val="0"/>
        <c:axPos val="b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8376"/>
        <c:crosses val="autoZero"/>
        <c:auto val="1"/>
        <c:lblAlgn val="ctr"/>
        <c:lblOffset val="100"/>
        <c:tickLblSkip val="7"/>
        <c:tickMarkSkip val="28"/>
        <c:noMultiLvlLbl val="0"/>
      </c:catAx>
      <c:valAx>
        <c:axId val="509248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Âge</a:t>
                </a:r>
              </a:p>
            </c:rich>
          </c:tx>
          <c:layout>
            <c:manualLayout>
              <c:xMode val="edge"/>
              <c:yMode val="edge"/>
              <c:x val="2.4009603841536616E-2"/>
              <c:y val="0.42056161047096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9247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4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accent3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'Evol tranche d''âge quinquénal'!$A$6</c:f>
              <c:strCache>
                <c:ptCount val="1"/>
                <c:pt idx="0">
                  <c:v>51 à 54 ans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quinquénal'!$D$6:$Y$6</c15:sqref>
                  </c15:fullRef>
                </c:ext>
              </c:extLst>
              <c:f>'Evol tranche d''âge quinquénal'!$E$6:$Y$6</c:f>
              <c:numCache>
                <c:formatCode>#\ ##0" "</c:formatCode>
                <c:ptCount val="21"/>
                <c:pt idx="0">
                  <c:v>0</c:v>
                </c:pt>
                <c:pt idx="1">
                  <c:v>17051</c:v>
                </c:pt>
                <c:pt idx="2">
                  <c:v>25709</c:v>
                </c:pt>
                <c:pt idx="3">
                  <c:v>31917</c:v>
                </c:pt>
                <c:pt idx="4">
                  <c:v>33706</c:v>
                </c:pt>
                <c:pt idx="5">
                  <c:v>30889</c:v>
                </c:pt>
                <c:pt idx="6">
                  <c:v>25725</c:v>
                </c:pt>
                <c:pt idx="7">
                  <c:v>20904</c:v>
                </c:pt>
                <c:pt idx="8">
                  <c:v>16452</c:v>
                </c:pt>
                <c:pt idx="9">
                  <c:v>12761</c:v>
                </c:pt>
                <c:pt idx="10">
                  <c:v>9824</c:v>
                </c:pt>
                <c:pt idx="11">
                  <c:v>7706</c:v>
                </c:pt>
                <c:pt idx="12">
                  <c:v>6107</c:v>
                </c:pt>
                <c:pt idx="13">
                  <c:v>4585</c:v>
                </c:pt>
                <c:pt idx="14">
                  <c:v>3594</c:v>
                </c:pt>
                <c:pt idx="15">
                  <c:v>2733</c:v>
                </c:pt>
                <c:pt idx="16">
                  <c:v>1927</c:v>
                </c:pt>
                <c:pt idx="17">
                  <c:v>1329</c:v>
                </c:pt>
                <c:pt idx="18">
                  <c:v>978</c:v>
                </c:pt>
                <c:pt idx="19">
                  <c:v>740</c:v>
                </c:pt>
                <c:pt idx="20">
                  <c:v>522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54-4F0F-A5DA-7A41CEA7DBB3}"/>
            </c:ext>
          </c:extLst>
        </c:ser>
        <c:ser>
          <c:idx val="1"/>
          <c:order val="1"/>
          <c:tx>
            <c:strRef>
              <c:f>'Evol tranche d''âge quinquénal'!$A$7</c:f>
              <c:strCache>
                <c:ptCount val="1"/>
                <c:pt idx="0">
                  <c:v>55 à 59 ans</c:v>
                </c:pt>
              </c:strCache>
            </c:strRef>
          </c:tx>
          <c:spPr>
            <a:solidFill>
              <a:schemeClr val="bg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quinquénal'!$D$7:$Y$7</c15:sqref>
                  </c15:fullRef>
                </c:ext>
              </c:extLst>
              <c:f>'Evol tranche d''âge quinquénal'!$E$7:$Y$7</c:f>
              <c:numCache>
                <c:formatCode>#\ ##0" "</c:formatCode>
                <c:ptCount val="21"/>
                <c:pt idx="0">
                  <c:v>205301</c:v>
                </c:pt>
                <c:pt idx="1">
                  <c:v>282094</c:v>
                </c:pt>
                <c:pt idx="2">
                  <c:v>327824</c:v>
                </c:pt>
                <c:pt idx="3">
                  <c:v>360093</c:v>
                </c:pt>
                <c:pt idx="4">
                  <c:v>383216</c:v>
                </c:pt>
                <c:pt idx="5">
                  <c:v>308096</c:v>
                </c:pt>
                <c:pt idx="6">
                  <c:v>253451</c:v>
                </c:pt>
                <c:pt idx="7">
                  <c:v>196984</c:v>
                </c:pt>
                <c:pt idx="8">
                  <c:v>147181</c:v>
                </c:pt>
                <c:pt idx="9">
                  <c:v>128869</c:v>
                </c:pt>
                <c:pt idx="10">
                  <c:v>117451</c:v>
                </c:pt>
                <c:pt idx="11">
                  <c:v>106404</c:v>
                </c:pt>
                <c:pt idx="12">
                  <c:v>95541</c:v>
                </c:pt>
                <c:pt idx="13">
                  <c:v>86728</c:v>
                </c:pt>
                <c:pt idx="14">
                  <c:v>80293</c:v>
                </c:pt>
                <c:pt idx="15">
                  <c:v>75257</c:v>
                </c:pt>
                <c:pt idx="16">
                  <c:v>69730</c:v>
                </c:pt>
                <c:pt idx="17">
                  <c:v>65414</c:v>
                </c:pt>
                <c:pt idx="18">
                  <c:v>61243</c:v>
                </c:pt>
                <c:pt idx="19">
                  <c:v>58536</c:v>
                </c:pt>
                <c:pt idx="20">
                  <c:v>56141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54-4F0F-A5DA-7A41CEA7DBB3}"/>
            </c:ext>
          </c:extLst>
        </c:ser>
        <c:ser>
          <c:idx val="2"/>
          <c:order val="2"/>
          <c:tx>
            <c:strRef>
              <c:f>'Evol tranche d''âge quinquénal'!$A$8</c:f>
              <c:strCache>
                <c:ptCount val="1"/>
                <c:pt idx="0">
                  <c:v>60 à 64 ans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quinquénal'!$D$8:$Y$8</c15:sqref>
                  </c15:fullRef>
                </c:ext>
              </c:extLst>
              <c:f>'Evol tranche d''âge quinquénal'!$E$8:$Y$8</c:f>
              <c:numCache>
                <c:formatCode>#\ ##0" "</c:formatCode>
                <c:ptCount val="21"/>
                <c:pt idx="0">
                  <c:v>1717748</c:v>
                </c:pt>
                <c:pt idx="1">
                  <c:v>1782023</c:v>
                </c:pt>
                <c:pt idx="2">
                  <c:v>1967647</c:v>
                </c:pt>
                <c:pt idx="3">
                  <c:v>2164893</c:v>
                </c:pt>
                <c:pt idx="4">
                  <c:v>2344339</c:v>
                </c:pt>
                <c:pt idx="5">
                  <c:v>2523937</c:v>
                </c:pt>
                <c:pt idx="6">
                  <c:v>2710731</c:v>
                </c:pt>
                <c:pt idx="7">
                  <c:v>2643492</c:v>
                </c:pt>
                <c:pt idx="8">
                  <c:v>2482689</c:v>
                </c:pt>
                <c:pt idx="9">
                  <c:v>2405553</c:v>
                </c:pt>
                <c:pt idx="10">
                  <c:v>2274805</c:v>
                </c:pt>
                <c:pt idx="11">
                  <c:v>2118421</c:v>
                </c:pt>
                <c:pt idx="12">
                  <c:v>2019202</c:v>
                </c:pt>
                <c:pt idx="13">
                  <c:v>1931899</c:v>
                </c:pt>
                <c:pt idx="14">
                  <c:v>1857751</c:v>
                </c:pt>
                <c:pt idx="15">
                  <c:v>1765707</c:v>
                </c:pt>
                <c:pt idx="16">
                  <c:v>1771345</c:v>
                </c:pt>
                <c:pt idx="17">
                  <c:v>1732381</c:v>
                </c:pt>
                <c:pt idx="18">
                  <c:v>1718358</c:v>
                </c:pt>
                <c:pt idx="19">
                  <c:v>1697290</c:v>
                </c:pt>
                <c:pt idx="20">
                  <c:v>1601238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54-4F0F-A5DA-7A41CEA7DBB3}"/>
            </c:ext>
          </c:extLst>
        </c:ser>
        <c:ser>
          <c:idx val="3"/>
          <c:order val="3"/>
          <c:tx>
            <c:strRef>
              <c:f>'Evol tranche d''âge quinquénal'!$A$9</c:f>
              <c:strCache>
                <c:ptCount val="1"/>
                <c:pt idx="0">
                  <c:v>65 à 69 ans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quinquénal'!$D$9:$Y$9</c15:sqref>
                  </c15:fullRef>
                </c:ext>
              </c:extLst>
              <c:f>'Evol tranche d''âge quinquénal'!$E$9:$Y$9</c:f>
              <c:numCache>
                <c:formatCode>#\ ##0" "</c:formatCode>
                <c:ptCount val="21"/>
                <c:pt idx="0">
                  <c:v>2414552</c:v>
                </c:pt>
                <c:pt idx="1">
                  <c:v>2399329</c:v>
                </c:pt>
                <c:pt idx="2">
                  <c:v>2358950</c:v>
                </c:pt>
                <c:pt idx="3">
                  <c:v>2359075</c:v>
                </c:pt>
                <c:pt idx="4">
                  <c:v>2391347</c:v>
                </c:pt>
                <c:pt idx="5">
                  <c:v>2437540</c:v>
                </c:pt>
                <c:pt idx="6">
                  <c:v>2500100</c:v>
                </c:pt>
                <c:pt idx="7">
                  <c:v>2741468</c:v>
                </c:pt>
                <c:pt idx="8">
                  <c:v>2964654</c:v>
                </c:pt>
                <c:pt idx="9">
                  <c:v>3172302</c:v>
                </c:pt>
                <c:pt idx="10">
                  <c:v>3363980</c:v>
                </c:pt>
                <c:pt idx="11">
                  <c:v>3561702</c:v>
                </c:pt>
                <c:pt idx="12">
                  <c:v>3551143</c:v>
                </c:pt>
                <c:pt idx="13">
                  <c:v>3502149</c:v>
                </c:pt>
                <c:pt idx="14">
                  <c:v>3460231</c:v>
                </c:pt>
                <c:pt idx="15">
                  <c:v>3409328</c:v>
                </c:pt>
                <c:pt idx="16">
                  <c:v>3349432</c:v>
                </c:pt>
                <c:pt idx="17">
                  <c:v>3300932</c:v>
                </c:pt>
                <c:pt idx="18">
                  <c:v>3254091</c:v>
                </c:pt>
                <c:pt idx="19">
                  <c:v>3241732</c:v>
                </c:pt>
                <c:pt idx="20">
                  <c:v>3240722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954-4F0F-A5DA-7A41CEA7DBB3}"/>
            </c:ext>
          </c:extLst>
        </c:ser>
        <c:ser>
          <c:idx val="4"/>
          <c:order val="4"/>
          <c:tx>
            <c:strRef>
              <c:f>'Evol tranche d''âge quinquénal'!$A$10</c:f>
              <c:strCache>
                <c:ptCount val="1"/>
                <c:pt idx="0">
                  <c:v>70 à 74 ans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  <a:prstDash val="solid"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quinquénal'!$D$10:$Y$10</c15:sqref>
                  </c15:fullRef>
                </c:ext>
              </c:extLst>
              <c:f>'Evol tranche d''âge quinquénal'!$E$10:$Y$10</c:f>
              <c:numCache>
                <c:formatCode>#\ ##0" "</c:formatCode>
                <c:ptCount val="21"/>
                <c:pt idx="0">
                  <c:v>2332385</c:v>
                </c:pt>
                <c:pt idx="1">
                  <c:v>2325689</c:v>
                </c:pt>
                <c:pt idx="2">
                  <c:v>2331583</c:v>
                </c:pt>
                <c:pt idx="3">
                  <c:v>2321418</c:v>
                </c:pt>
                <c:pt idx="4">
                  <c:v>2322895</c:v>
                </c:pt>
                <c:pt idx="5">
                  <c:v>2322872</c:v>
                </c:pt>
                <c:pt idx="6">
                  <c:v>2315729</c:v>
                </c:pt>
                <c:pt idx="7">
                  <c:v>2275526</c:v>
                </c:pt>
                <c:pt idx="8">
                  <c:v>2280556</c:v>
                </c:pt>
                <c:pt idx="9">
                  <c:v>2317052</c:v>
                </c:pt>
                <c:pt idx="10">
                  <c:v>2357090</c:v>
                </c:pt>
                <c:pt idx="11">
                  <c:v>2417229</c:v>
                </c:pt>
                <c:pt idx="12">
                  <c:v>2650590</c:v>
                </c:pt>
                <c:pt idx="13">
                  <c:v>2863004</c:v>
                </c:pt>
                <c:pt idx="14">
                  <c:v>3073935</c:v>
                </c:pt>
                <c:pt idx="15">
                  <c:v>3273419</c:v>
                </c:pt>
                <c:pt idx="16">
                  <c:v>3459094</c:v>
                </c:pt>
                <c:pt idx="17">
                  <c:v>3474561</c:v>
                </c:pt>
                <c:pt idx="18">
                  <c:v>3473220</c:v>
                </c:pt>
                <c:pt idx="19">
                  <c:v>3444330</c:v>
                </c:pt>
                <c:pt idx="20">
                  <c:v>3423411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954-4F0F-A5DA-7A41CEA7DBB3}"/>
            </c:ext>
          </c:extLst>
        </c:ser>
        <c:ser>
          <c:idx val="5"/>
          <c:order val="5"/>
          <c:tx>
            <c:strRef>
              <c:f>'Evol tranche d''âge quinquénal'!$A$11</c:f>
              <c:strCache>
                <c:ptCount val="1"/>
                <c:pt idx="0">
                  <c:v>75 à 79 ans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quinquénal'!$D$11:$Y$11</c15:sqref>
                  </c15:fullRef>
                </c:ext>
              </c:extLst>
              <c:f>'Evol tranche d''âge quinquénal'!$E$11:$Y$11</c:f>
              <c:numCache>
                <c:formatCode>#\ ##0" "</c:formatCode>
                <c:ptCount val="21"/>
                <c:pt idx="0">
                  <c:v>1848967</c:v>
                </c:pt>
                <c:pt idx="1">
                  <c:v>1911851</c:v>
                </c:pt>
                <c:pt idx="2">
                  <c:v>1966923</c:v>
                </c:pt>
                <c:pt idx="3">
                  <c:v>2025887</c:v>
                </c:pt>
                <c:pt idx="4">
                  <c:v>2056851</c:v>
                </c:pt>
                <c:pt idx="5">
                  <c:v>2095977</c:v>
                </c:pt>
                <c:pt idx="6">
                  <c:v>2097739</c:v>
                </c:pt>
                <c:pt idx="7">
                  <c:v>2107351</c:v>
                </c:pt>
                <c:pt idx="8">
                  <c:v>2102882</c:v>
                </c:pt>
                <c:pt idx="9">
                  <c:v>2110925</c:v>
                </c:pt>
                <c:pt idx="10">
                  <c:v>2107079</c:v>
                </c:pt>
                <c:pt idx="11">
                  <c:v>2099749</c:v>
                </c:pt>
                <c:pt idx="12">
                  <c:v>2064493</c:v>
                </c:pt>
                <c:pt idx="13">
                  <c:v>2059210</c:v>
                </c:pt>
                <c:pt idx="14">
                  <c:v>2103740</c:v>
                </c:pt>
                <c:pt idx="15">
                  <c:v>2156521</c:v>
                </c:pt>
                <c:pt idx="16">
                  <c:v>2203766</c:v>
                </c:pt>
                <c:pt idx="17">
                  <c:v>2417784</c:v>
                </c:pt>
                <c:pt idx="18">
                  <c:v>2623310</c:v>
                </c:pt>
                <c:pt idx="19">
                  <c:v>2816143</c:v>
                </c:pt>
                <c:pt idx="20">
                  <c:v>2996292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954-4F0F-A5DA-7A41CEA7DBB3}"/>
            </c:ext>
          </c:extLst>
        </c:ser>
        <c:ser>
          <c:idx val="6"/>
          <c:order val="6"/>
          <c:tx>
            <c:strRef>
              <c:f>'Evol tranche d''âge quinquénal'!$A$12</c:f>
              <c:strCache>
                <c:ptCount val="1"/>
                <c:pt idx="0">
                  <c:v>80 à 84 ans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quinquénal'!$D$12:$Y$12</c15:sqref>
                  </c15:fullRef>
                </c:ext>
              </c:extLst>
              <c:f>'Evol tranche d''âge quinquénal'!$E$12:$Y$12</c:f>
              <c:numCache>
                <c:formatCode>#\ ##0" "</c:formatCode>
                <c:ptCount val="21"/>
                <c:pt idx="0">
                  <c:v>1365034</c:v>
                </c:pt>
                <c:pt idx="1">
                  <c:v>1381423</c:v>
                </c:pt>
                <c:pt idx="2">
                  <c:v>1409730</c:v>
                </c:pt>
                <c:pt idx="3">
                  <c:v>1439598</c:v>
                </c:pt>
                <c:pt idx="4">
                  <c:v>1478612</c:v>
                </c:pt>
                <c:pt idx="5">
                  <c:v>1523683</c:v>
                </c:pt>
                <c:pt idx="6">
                  <c:v>1584381</c:v>
                </c:pt>
                <c:pt idx="7">
                  <c:v>1636211</c:v>
                </c:pt>
                <c:pt idx="8">
                  <c:v>1689586</c:v>
                </c:pt>
                <c:pt idx="9">
                  <c:v>1722360</c:v>
                </c:pt>
                <c:pt idx="10">
                  <c:v>1753906</c:v>
                </c:pt>
                <c:pt idx="11">
                  <c:v>1757513</c:v>
                </c:pt>
                <c:pt idx="12">
                  <c:v>1770832</c:v>
                </c:pt>
                <c:pt idx="13">
                  <c:v>1760832</c:v>
                </c:pt>
                <c:pt idx="14">
                  <c:v>1776785</c:v>
                </c:pt>
                <c:pt idx="15">
                  <c:v>1790312</c:v>
                </c:pt>
                <c:pt idx="16">
                  <c:v>1778701</c:v>
                </c:pt>
                <c:pt idx="17">
                  <c:v>1743343</c:v>
                </c:pt>
                <c:pt idx="18">
                  <c:v>1748381</c:v>
                </c:pt>
                <c:pt idx="19">
                  <c:v>1785849</c:v>
                </c:pt>
                <c:pt idx="20">
                  <c:v>1827781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954-4F0F-A5DA-7A41CEA7DBB3}"/>
            </c:ext>
          </c:extLst>
        </c:ser>
        <c:ser>
          <c:idx val="7"/>
          <c:order val="7"/>
          <c:tx>
            <c:strRef>
              <c:f>'Evol tranche d''âge quinquénal'!$A$13</c:f>
              <c:strCache>
                <c:ptCount val="1"/>
                <c:pt idx="0">
                  <c:v>85 à 89 ans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quinquénal'!$D$13:$Y$13</c15:sqref>
                  </c15:fullRef>
                </c:ext>
              </c:extLst>
              <c:f>'Evol tranche d''âge quinquénal'!$E$13:$Y$13</c:f>
              <c:numCache>
                <c:formatCode>#\ ##0" "</c:formatCode>
                <c:ptCount val="21"/>
                <c:pt idx="0">
                  <c:v>479693</c:v>
                </c:pt>
                <c:pt idx="1">
                  <c:v>589048</c:v>
                </c:pt>
                <c:pt idx="2">
                  <c:v>701806</c:v>
                </c:pt>
                <c:pt idx="3">
                  <c:v>799308</c:v>
                </c:pt>
                <c:pt idx="4">
                  <c:v>881875</c:v>
                </c:pt>
                <c:pt idx="5">
                  <c:v>950432</c:v>
                </c:pt>
                <c:pt idx="6">
                  <c:v>973061</c:v>
                </c:pt>
                <c:pt idx="7">
                  <c:v>999479</c:v>
                </c:pt>
                <c:pt idx="8">
                  <c:v>1023951</c:v>
                </c:pt>
                <c:pt idx="9">
                  <c:v>1058106</c:v>
                </c:pt>
                <c:pt idx="10">
                  <c:v>1091259</c:v>
                </c:pt>
                <c:pt idx="11">
                  <c:v>1138157</c:v>
                </c:pt>
                <c:pt idx="12">
                  <c:v>1180242</c:v>
                </c:pt>
                <c:pt idx="13">
                  <c:v>1216679</c:v>
                </c:pt>
                <c:pt idx="14">
                  <c:v>1246753</c:v>
                </c:pt>
                <c:pt idx="15">
                  <c:v>1282754</c:v>
                </c:pt>
                <c:pt idx="16">
                  <c:v>1287054</c:v>
                </c:pt>
                <c:pt idx="17">
                  <c:v>1292068</c:v>
                </c:pt>
                <c:pt idx="18">
                  <c:v>1289295</c:v>
                </c:pt>
                <c:pt idx="19">
                  <c:v>1300915</c:v>
                </c:pt>
                <c:pt idx="20">
                  <c:v>1308570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954-4F0F-A5DA-7A41CEA7DBB3}"/>
            </c:ext>
          </c:extLst>
        </c:ser>
        <c:ser>
          <c:idx val="8"/>
          <c:order val="8"/>
          <c:tx>
            <c:strRef>
              <c:f>'Evol tranche d''âge quinquénal'!$A$14</c:f>
              <c:strCache>
                <c:ptCount val="1"/>
                <c:pt idx="0">
                  <c:v>90 à 94 ans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quinquénal'!$D$14:$Y$14</c15:sqref>
                  </c15:fullRef>
                </c:ext>
              </c:extLst>
              <c:f>'Evol tranche d''âge quinquénal'!$E$14:$Y$14</c:f>
              <c:numCache>
                <c:formatCode>#\ ##0" "</c:formatCode>
                <c:ptCount val="21"/>
                <c:pt idx="0">
                  <c:v>306024</c:v>
                </c:pt>
                <c:pt idx="1">
                  <c:v>290210</c:v>
                </c:pt>
                <c:pt idx="2">
                  <c:v>268648</c:v>
                </c:pt>
                <c:pt idx="3">
                  <c:v>252111</c:v>
                </c:pt>
                <c:pt idx="4">
                  <c:v>243463</c:v>
                </c:pt>
                <c:pt idx="5">
                  <c:v>248738</c:v>
                </c:pt>
                <c:pt idx="6">
                  <c:v>315682</c:v>
                </c:pt>
                <c:pt idx="7">
                  <c:v>379295</c:v>
                </c:pt>
                <c:pt idx="8">
                  <c:v>430491</c:v>
                </c:pt>
                <c:pt idx="9">
                  <c:v>473739</c:v>
                </c:pt>
                <c:pt idx="10">
                  <c:v>508510</c:v>
                </c:pt>
                <c:pt idx="11">
                  <c:v>521539</c:v>
                </c:pt>
                <c:pt idx="12">
                  <c:v>538965</c:v>
                </c:pt>
                <c:pt idx="13">
                  <c:v>551812</c:v>
                </c:pt>
                <c:pt idx="14">
                  <c:v>573961</c:v>
                </c:pt>
                <c:pt idx="15">
                  <c:v>597755</c:v>
                </c:pt>
                <c:pt idx="16">
                  <c:v>629371</c:v>
                </c:pt>
                <c:pt idx="17">
                  <c:v>648483</c:v>
                </c:pt>
                <c:pt idx="18">
                  <c:v>667925</c:v>
                </c:pt>
                <c:pt idx="19">
                  <c:v>685312</c:v>
                </c:pt>
                <c:pt idx="20">
                  <c:v>704508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954-4F0F-A5DA-7A41CEA7DBB3}"/>
            </c:ext>
          </c:extLst>
        </c:ser>
        <c:ser>
          <c:idx val="9"/>
          <c:order val="9"/>
          <c:tx>
            <c:strRef>
              <c:f>'Evol tranche d''âge quinquénal'!$A$15</c:f>
              <c:strCache>
                <c:ptCount val="1"/>
                <c:pt idx="0">
                  <c:v>95 à 99 ans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quinquénal'!$D$15:$Y$15</c15:sqref>
                  </c15:fullRef>
                </c:ext>
              </c:extLst>
              <c:f>'Evol tranche d''âge quinquénal'!$E$15:$Y$15</c:f>
              <c:numCache>
                <c:formatCode>#\ ##0" "</c:formatCode>
                <c:ptCount val="21"/>
                <c:pt idx="0">
                  <c:v>69539</c:v>
                </c:pt>
                <c:pt idx="1">
                  <c:v>74656</c:v>
                </c:pt>
                <c:pt idx="2">
                  <c:v>80075</c:v>
                </c:pt>
                <c:pt idx="3">
                  <c:v>87930</c:v>
                </c:pt>
                <c:pt idx="4">
                  <c:v>92602</c:v>
                </c:pt>
                <c:pt idx="5">
                  <c:v>99582</c:v>
                </c:pt>
                <c:pt idx="6">
                  <c:v>94088</c:v>
                </c:pt>
                <c:pt idx="7">
                  <c:v>86038</c:v>
                </c:pt>
                <c:pt idx="8">
                  <c:v>80254</c:v>
                </c:pt>
                <c:pt idx="9">
                  <c:v>79741</c:v>
                </c:pt>
                <c:pt idx="10">
                  <c:v>83855</c:v>
                </c:pt>
                <c:pt idx="11">
                  <c:v>109287</c:v>
                </c:pt>
                <c:pt idx="12">
                  <c:v>132148</c:v>
                </c:pt>
                <c:pt idx="13">
                  <c:v>147897</c:v>
                </c:pt>
                <c:pt idx="14">
                  <c:v>160254</c:v>
                </c:pt>
                <c:pt idx="15">
                  <c:v>171425</c:v>
                </c:pt>
                <c:pt idx="16">
                  <c:v>178290</c:v>
                </c:pt>
                <c:pt idx="17">
                  <c:v>182843</c:v>
                </c:pt>
                <c:pt idx="18">
                  <c:v>185414</c:v>
                </c:pt>
                <c:pt idx="19">
                  <c:v>192455</c:v>
                </c:pt>
                <c:pt idx="20">
                  <c:v>200086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954-4F0F-A5DA-7A41CEA7DBB3}"/>
            </c:ext>
          </c:extLst>
        </c:ser>
        <c:ser>
          <c:idx val="10"/>
          <c:order val="10"/>
          <c:tx>
            <c:strRef>
              <c:f>'Evol tranche d''âge quinquénal'!$A$16</c:f>
              <c:strCache>
                <c:ptCount val="1"/>
                <c:pt idx="0">
                  <c:v>100 ans et +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quinquénal'!$D$2:$Y$2</c15:sqref>
                  </c15:fullRef>
                </c:ext>
              </c:extLst>
              <c:f>'Evol tranche d''âge quinquénal'!$E$2:$Y$2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quinquénal'!$D$16:$Y$16</c15:sqref>
                  </c15:fullRef>
                </c:ext>
              </c:extLst>
              <c:f>'Evol tranche d''âge quinquénal'!$E$16:$Y$16</c:f>
              <c:numCache>
                <c:formatCode>#\ ##0" "</c:formatCode>
                <c:ptCount val="21"/>
                <c:pt idx="0">
                  <c:v>8115</c:v>
                </c:pt>
                <c:pt idx="1">
                  <c:v>8766</c:v>
                </c:pt>
                <c:pt idx="2">
                  <c:v>9750</c:v>
                </c:pt>
                <c:pt idx="3">
                  <c:v>10598</c:v>
                </c:pt>
                <c:pt idx="4">
                  <c:v>11359</c:v>
                </c:pt>
                <c:pt idx="5">
                  <c:v>12767</c:v>
                </c:pt>
                <c:pt idx="6">
                  <c:v>14140</c:v>
                </c:pt>
                <c:pt idx="7">
                  <c:v>15306</c:v>
                </c:pt>
                <c:pt idx="8">
                  <c:v>16368</c:v>
                </c:pt>
                <c:pt idx="9">
                  <c:v>17649</c:v>
                </c:pt>
                <c:pt idx="10">
                  <c:v>18965</c:v>
                </c:pt>
                <c:pt idx="11">
                  <c:v>17123</c:v>
                </c:pt>
                <c:pt idx="12">
                  <c:v>15370</c:v>
                </c:pt>
                <c:pt idx="13">
                  <c:v>14731</c:v>
                </c:pt>
                <c:pt idx="14">
                  <c:v>15111</c:v>
                </c:pt>
                <c:pt idx="15">
                  <c:v>16520</c:v>
                </c:pt>
                <c:pt idx="16">
                  <c:v>21975</c:v>
                </c:pt>
                <c:pt idx="17">
                  <c:v>25418</c:v>
                </c:pt>
                <c:pt idx="18">
                  <c:v>26956</c:v>
                </c:pt>
                <c:pt idx="19">
                  <c:v>28589</c:v>
                </c:pt>
                <c:pt idx="20">
                  <c:v>29748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954-4F0F-A5DA-7A41CEA7DB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serLines>
          <c:spPr>
            <a:ln w="15875" cap="flat" cmpd="sng" algn="ctr">
              <a:solidFill>
                <a:schemeClr val="tx1"/>
              </a:solidFill>
              <a:round/>
            </a:ln>
            <a:effectLst/>
          </c:spPr>
        </c:serLines>
        <c:axId val="455432200"/>
        <c:axId val="455438104"/>
      </c:barChart>
      <c:catAx>
        <c:axId val="45543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8104"/>
        <c:crosses val="autoZero"/>
        <c:auto val="1"/>
        <c:lblAlgn val="ctr"/>
        <c:lblOffset val="100"/>
        <c:noMultiLvlLbl val="0"/>
      </c:catAx>
      <c:valAx>
        <c:axId val="4554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0%" sourceLinked="1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366994155942009E-2"/>
          <c:y val="3.4408597489310307E-2"/>
          <c:w val="0.875449722863192"/>
          <c:h val="0.69560664524844362"/>
        </c:manualLayout>
      </c:layout>
      <c:lineChart>
        <c:grouping val="standard"/>
        <c:varyColors val="0"/>
        <c:ser>
          <c:idx val="6"/>
          <c:order val="0"/>
          <c:tx>
            <c:strRef>
              <c:f>'Evol tranche d''âge quinquénal 2'!$A$6</c:f>
              <c:strCache>
                <c:ptCount val="1"/>
                <c:pt idx="0">
                  <c:v>51 à 64 ans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1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.35793562813711732"/>
                      <c:h val="6.866249175683795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375-43D6-8E2F-09F7ACB42529}"/>
                </c:ext>
              </c:extLst>
            </c:dLbl>
            <c:dLbl>
              <c:idx val="20"/>
              <c:layout>
                <c:manualLayout>
                  <c:x val="-2.8197381671701917E-2"/>
                  <c:y val="8.258063397434473E-2"/>
                </c:manualLayout>
              </c:layout>
              <c:tx>
                <c:rich>
                  <a:bodyPr/>
                  <a:lstStyle/>
                  <a:p>
                    <a:r>
                      <a:rPr lang="en-US" b="1"/>
                      <a:t>51 à 64 ans : -14 % en 20 ans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5063444108761329"/>
                      <c:h val="8.591826793080782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4-AD5C-46A4-87DE-FD21A6135D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accen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rgbClr val="264478"/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 2'!$D$2:$Y$2</c15:sqref>
                  </c15:fullRef>
                </c:ext>
              </c:extLst>
              <c:f>'Evol tranche d''âge quinquénal 2'!$E$2:$Y$2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 2'!$D$6:$Y$6</c15:sqref>
                  </c15:fullRef>
                </c:ext>
              </c:extLst>
              <c:f>'Evol tranche d''âge quinquénal 2'!$E$6:$Y$6</c:f>
              <c:numCache>
                <c:formatCode>#\ ##0" "</c:formatCode>
                <c:ptCount val="21"/>
                <c:pt idx="0">
                  <c:v>1923049</c:v>
                </c:pt>
                <c:pt idx="1">
                  <c:v>2081168</c:v>
                </c:pt>
                <c:pt idx="2">
                  <c:v>2321180</c:v>
                </c:pt>
                <c:pt idx="3">
                  <c:v>2556903</c:v>
                </c:pt>
                <c:pt idx="4">
                  <c:v>2761261</c:v>
                </c:pt>
                <c:pt idx="5">
                  <c:v>2862922</c:v>
                </c:pt>
                <c:pt idx="6">
                  <c:v>2989907</c:v>
                </c:pt>
                <c:pt idx="7">
                  <c:v>2861380</c:v>
                </c:pt>
                <c:pt idx="8">
                  <c:v>2646322</c:v>
                </c:pt>
                <c:pt idx="9">
                  <c:v>2547183</c:v>
                </c:pt>
                <c:pt idx="10">
                  <c:v>2402080</c:v>
                </c:pt>
                <c:pt idx="11">
                  <c:v>2232531</c:v>
                </c:pt>
                <c:pt idx="12">
                  <c:v>2120850</c:v>
                </c:pt>
                <c:pt idx="13">
                  <c:v>2023212</c:v>
                </c:pt>
                <c:pt idx="14">
                  <c:v>1941638</c:v>
                </c:pt>
                <c:pt idx="15">
                  <c:v>1843697</c:v>
                </c:pt>
                <c:pt idx="16">
                  <c:v>1843002</c:v>
                </c:pt>
                <c:pt idx="17">
                  <c:v>1799124</c:v>
                </c:pt>
                <c:pt idx="18">
                  <c:v>1780579</c:v>
                </c:pt>
                <c:pt idx="19">
                  <c:v>1756566</c:v>
                </c:pt>
                <c:pt idx="20">
                  <c:v>1657901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CABA-4E6D-A775-1DE646677E39}"/>
            </c:ext>
          </c:extLst>
        </c:ser>
        <c:ser>
          <c:idx val="8"/>
          <c:order val="1"/>
          <c:tx>
            <c:strRef>
              <c:f>'Evol tranche d''âge quinquénal 2'!$A$7</c:f>
              <c:strCache>
                <c:ptCount val="1"/>
                <c:pt idx="0">
                  <c:v>65 à 74 ans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dLbls>
            <c:dLbl>
              <c:idx val="1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.28569989929506545"/>
                      <c:h val="8.591826793080782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4375-43D6-8E2F-09F7ACB42529}"/>
                </c:ext>
              </c:extLst>
            </c:dLbl>
            <c:dLbl>
              <c:idx val="20"/>
              <c:layout>
                <c:manualLayout>
                  <c:x val="-6.7472306143001023E-2"/>
                  <c:y val="-6.5376335229689581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spAutoFit/>
                  </a:bodyPr>
                  <a:lstStyle/>
                  <a:p>
                    <a:pPr algn="r">
                      <a:defRPr sz="900" b="1" i="0" u="none" strike="noStrike" kern="1200" baseline="0">
                        <a:solidFill>
                          <a:schemeClr val="accent4">
                            <a:lumMod val="7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t>65 à</a:t>
                    </a:r>
                    <a:r>
                      <a:rPr lang="en-US" baseline="0">
                        <a:solidFill>
                          <a:schemeClr val="accent4">
                            <a:lumMod val="75000"/>
                          </a:schemeClr>
                        </a:solidFill>
                      </a:rPr>
                      <a:t> 74 ans : + 40 % en 20 ans</a:t>
                    </a:r>
                    <a:endParaRPr lang="en-US">
                      <a:solidFill>
                        <a:schemeClr val="accent4">
                          <a:lumMod val="75000"/>
                        </a:schemeClr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spAutoFit/>
                </a:bodyPr>
                <a:lstStyle/>
                <a:p>
                  <a:pPr algn="r">
                    <a:defRPr sz="900" b="1" i="0" u="none" strike="noStrike" kern="1200" baseline="0">
                      <a:solidFill>
                        <a:schemeClr val="accent4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794554004012334"/>
                      <c:h val="8.5918267930807826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AD5C-46A4-87DE-FD21A6135D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 2'!$D$2:$Y$2</c15:sqref>
                  </c15:fullRef>
                </c:ext>
              </c:extLst>
              <c:f>'Evol tranche d''âge quinquénal 2'!$E$2:$Y$2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 2'!$D$7:$Y$7</c15:sqref>
                  </c15:fullRef>
                </c:ext>
              </c:extLst>
              <c:f>'Evol tranche d''âge quinquénal 2'!$E$7:$Y$7</c:f>
              <c:numCache>
                <c:formatCode>#\ ##0" "</c:formatCode>
                <c:ptCount val="21"/>
                <c:pt idx="0">
                  <c:v>4746937</c:v>
                </c:pt>
                <c:pt idx="1">
                  <c:v>4725018</c:v>
                </c:pt>
                <c:pt idx="2">
                  <c:v>4690533</c:v>
                </c:pt>
                <c:pt idx="3">
                  <c:v>4680493</c:v>
                </c:pt>
                <c:pt idx="4">
                  <c:v>4714242</c:v>
                </c:pt>
                <c:pt idx="5">
                  <c:v>4760412</c:v>
                </c:pt>
                <c:pt idx="6">
                  <c:v>4815829</c:v>
                </c:pt>
                <c:pt idx="7">
                  <c:v>5016994</c:v>
                </c:pt>
                <c:pt idx="8">
                  <c:v>5245210</c:v>
                </c:pt>
                <c:pt idx="9">
                  <c:v>5489354</c:v>
                </c:pt>
                <c:pt idx="10">
                  <c:v>5721070</c:v>
                </c:pt>
                <c:pt idx="11">
                  <c:v>5978931</c:v>
                </c:pt>
                <c:pt idx="12">
                  <c:v>6201733</c:v>
                </c:pt>
                <c:pt idx="13">
                  <c:v>6365153</c:v>
                </c:pt>
                <c:pt idx="14">
                  <c:v>6534166</c:v>
                </c:pt>
                <c:pt idx="15">
                  <c:v>6682747</c:v>
                </c:pt>
                <c:pt idx="16">
                  <c:v>6808526</c:v>
                </c:pt>
                <c:pt idx="17">
                  <c:v>6775493</c:v>
                </c:pt>
                <c:pt idx="18">
                  <c:v>6727311</c:v>
                </c:pt>
                <c:pt idx="19">
                  <c:v>6686062</c:v>
                </c:pt>
                <c:pt idx="20">
                  <c:v>6664133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2-CABA-4E6D-A775-1DE646677E39}"/>
            </c:ext>
          </c:extLst>
        </c:ser>
        <c:ser>
          <c:idx val="9"/>
          <c:order val="2"/>
          <c:tx>
            <c:strRef>
              <c:f>'Evol tranche d''âge quinquénal 2'!$A$8</c:f>
              <c:strCache>
                <c:ptCount val="1"/>
                <c:pt idx="0">
                  <c:v>75 à 84 ans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dLbls>
            <c:dLbl>
              <c:idx val="1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.32973824646541533"/>
                      <c:h val="7.554421125470001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4375-43D6-8E2F-09F7ACB42529}"/>
                </c:ext>
              </c:extLst>
            </c:dLbl>
            <c:dLbl>
              <c:idx val="20"/>
              <c:layout>
                <c:manualLayout>
                  <c:x val="-1.8630412890231762E-2"/>
                  <c:y val="-2.924717239899450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0">
                    <a:noAutofit/>
                  </a:bodyPr>
                  <a:lstStyle/>
                  <a:p>
                    <a:pPr algn="r">
                      <a:defRPr sz="900" b="0" i="0" u="none" strike="noStrike" kern="1200" baseline="0">
                        <a:solidFill>
                          <a:schemeClr val="accent3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>
                        <a:solidFill>
                          <a:schemeClr val="accent3"/>
                        </a:solidFill>
                      </a:rPr>
                      <a:t>75 à 84 ans : + 50 % en 20 ans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0">
                  <a:noAutofit/>
                </a:bodyPr>
                <a:lstStyle/>
                <a:p>
                  <a:pPr algn="r">
                    <a:defRPr sz="900" b="0" i="0" u="none" strike="noStrike" kern="1200" baseline="0">
                      <a:solidFill>
                        <a:schemeClr val="accent3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3324261959702167"/>
                      <c:h val="7.9088296796098967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2-AD5C-46A4-87DE-FD21A6135D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0">
                <a:spAutoFit/>
              </a:bodyPr>
              <a:lstStyle/>
              <a:p>
                <a:pPr algn="r">
                  <a:defRPr sz="900" b="0" i="0" u="none" strike="noStrike" kern="1200" baseline="0">
                    <a:solidFill>
                      <a:schemeClr val="accent3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 2'!$D$2:$Y$2</c15:sqref>
                  </c15:fullRef>
                </c:ext>
              </c:extLst>
              <c:f>'Evol tranche d''âge quinquénal 2'!$E$2:$Y$2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 2'!$D$8:$Y$8</c15:sqref>
                  </c15:fullRef>
                </c:ext>
              </c:extLst>
              <c:f>'Evol tranche d''âge quinquénal 2'!$E$8:$Y$8</c:f>
              <c:numCache>
                <c:formatCode>#\ ##0" "</c:formatCode>
                <c:ptCount val="21"/>
                <c:pt idx="0">
                  <c:v>3214001</c:v>
                </c:pt>
                <c:pt idx="1">
                  <c:v>3293274</c:v>
                </c:pt>
                <c:pt idx="2">
                  <c:v>3376653</c:v>
                </c:pt>
                <c:pt idx="3">
                  <c:v>3465485</c:v>
                </c:pt>
                <c:pt idx="4">
                  <c:v>3535463</c:v>
                </c:pt>
                <c:pt idx="5">
                  <c:v>3619660</c:v>
                </c:pt>
                <c:pt idx="6">
                  <c:v>3682120</c:v>
                </c:pt>
                <c:pt idx="7">
                  <c:v>3743562</c:v>
                </c:pt>
                <c:pt idx="8">
                  <c:v>3792468</c:v>
                </c:pt>
                <c:pt idx="9">
                  <c:v>3833285</c:v>
                </c:pt>
                <c:pt idx="10">
                  <c:v>3860985</c:v>
                </c:pt>
                <c:pt idx="11">
                  <c:v>3857262</c:v>
                </c:pt>
                <c:pt idx="12">
                  <c:v>3835325</c:v>
                </c:pt>
                <c:pt idx="13">
                  <c:v>3820042</c:v>
                </c:pt>
                <c:pt idx="14">
                  <c:v>3880525</c:v>
                </c:pt>
                <c:pt idx="15">
                  <c:v>3946833</c:v>
                </c:pt>
                <c:pt idx="16">
                  <c:v>3982467</c:v>
                </c:pt>
                <c:pt idx="17">
                  <c:v>4161127</c:v>
                </c:pt>
                <c:pt idx="18">
                  <c:v>4371691</c:v>
                </c:pt>
                <c:pt idx="19">
                  <c:v>4601992</c:v>
                </c:pt>
                <c:pt idx="20">
                  <c:v>4824073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3-CABA-4E6D-A775-1DE646677E39}"/>
            </c:ext>
          </c:extLst>
        </c:ser>
        <c:ser>
          <c:idx val="10"/>
          <c:order val="3"/>
          <c:tx>
            <c:strRef>
              <c:f>'Evol tranche d''âge quinquénal 2'!$A$9</c:f>
              <c:strCache>
                <c:ptCount val="1"/>
                <c:pt idx="0">
                  <c:v>85 ans et plus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18"/>
              <c:delete val="1"/>
              <c:extLst>
                <c:ext xmlns:c15="http://schemas.microsoft.com/office/drawing/2012/chart" uri="{CE6537A1-D6FC-4f65-9D91-7224C49458BB}">
                  <c15:layout>
                    <c:manualLayout>
                      <c:w val="0.32772414777457948"/>
                      <c:h val="5.48990527611138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375-43D6-8E2F-09F7ACB42529}"/>
                </c:ext>
              </c:extLst>
            </c:dLbl>
            <c:dLbl>
              <c:idx val="20"/>
              <c:layout>
                <c:manualLayout>
                  <c:x val="-1.510415427678791E-3"/>
                  <c:y val="-9.6344208436988099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rgbClr val="002060"/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b="1">
                        <a:solidFill>
                          <a:srgbClr val="002060"/>
                        </a:solidFill>
                      </a:rPr>
                      <a:t>85 ans</a:t>
                    </a:r>
                    <a:r>
                      <a:rPr lang="en-US" b="1" baseline="0">
                        <a:solidFill>
                          <a:srgbClr val="002060"/>
                        </a:solidFill>
                      </a:rPr>
                      <a:t> et plus : + 160 % en 20 ans</a:t>
                    </a:r>
                    <a:endParaRPr lang="en-US" b="1">
                      <a:solidFill>
                        <a:srgbClr val="002060"/>
                      </a:solidFill>
                    </a:endParaRP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rgbClr val="00206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2720032352451417"/>
                      <c:h val="8.252915654503E-2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3-AD5C-46A4-87DE-FD21A6135D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'Evol tranche d''âge quinquénal 2'!$D$2:$Y$2</c15:sqref>
                  </c15:fullRef>
                </c:ext>
              </c:extLst>
              <c:f>'Evol tranche d''âge quinquénal 2'!$E$2:$Y$2</c:f>
              <c:strCache>
                <c:ptCount val="21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  <c:pt idx="15">
                  <c:v>2019</c:v>
                </c:pt>
                <c:pt idx="16">
                  <c:v>2020*</c:v>
                </c:pt>
                <c:pt idx="17">
                  <c:v>2021</c:v>
                </c:pt>
                <c:pt idx="18">
                  <c:v>2022</c:v>
                </c:pt>
                <c:pt idx="19">
                  <c:v>2023</c:v>
                </c:pt>
                <c:pt idx="20">
                  <c:v>2024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'Evol tranche d''âge quinquénal 2'!$D$9:$Y$9</c15:sqref>
                  </c15:fullRef>
                </c:ext>
              </c:extLst>
              <c:f>'Evol tranche d''âge quinquénal 2'!$E$9:$Y$9</c:f>
              <c:numCache>
                <c:formatCode>#\ ##0" "</c:formatCode>
                <c:ptCount val="21"/>
                <c:pt idx="0">
                  <c:v>863371</c:v>
                </c:pt>
                <c:pt idx="1">
                  <c:v>962680</c:v>
                </c:pt>
                <c:pt idx="2">
                  <c:v>1060279</c:v>
                </c:pt>
                <c:pt idx="3">
                  <c:v>1149947</c:v>
                </c:pt>
                <c:pt idx="4">
                  <c:v>1229299</c:v>
                </c:pt>
                <c:pt idx="5">
                  <c:v>1311519</c:v>
                </c:pt>
                <c:pt idx="6">
                  <c:v>1396971</c:v>
                </c:pt>
                <c:pt idx="7">
                  <c:v>1480118</c:v>
                </c:pt>
                <c:pt idx="8">
                  <c:v>1551064</c:v>
                </c:pt>
                <c:pt idx="9">
                  <c:v>1629235</c:v>
                </c:pt>
                <c:pt idx="10">
                  <c:v>1702589</c:v>
                </c:pt>
                <c:pt idx="11">
                  <c:v>1786106</c:v>
                </c:pt>
                <c:pt idx="12">
                  <c:v>1866725</c:v>
                </c:pt>
                <c:pt idx="13">
                  <c:v>1931119</c:v>
                </c:pt>
                <c:pt idx="14">
                  <c:v>1996079</c:v>
                </c:pt>
                <c:pt idx="15">
                  <c:v>2068454</c:v>
                </c:pt>
                <c:pt idx="16">
                  <c:v>2116690</c:v>
                </c:pt>
                <c:pt idx="17">
                  <c:v>2148812</c:v>
                </c:pt>
                <c:pt idx="18">
                  <c:v>2169590</c:v>
                </c:pt>
                <c:pt idx="19">
                  <c:v>2207271</c:v>
                </c:pt>
                <c:pt idx="20">
                  <c:v>2242912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4-CABA-4E6D-A775-1DE646677E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5432200"/>
        <c:axId val="455438104"/>
      </c:lineChart>
      <c:catAx>
        <c:axId val="455432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8104"/>
        <c:crosses val="autoZero"/>
        <c:auto val="1"/>
        <c:lblAlgn val="ctr"/>
        <c:lblOffset val="100"/>
        <c:noMultiLvlLbl val="0"/>
      </c:catAx>
      <c:valAx>
        <c:axId val="455438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#,##0;[Red]#,##0" sourceLinked="0"/>
        <c:majorTickMark val="in"/>
        <c:minorTickMark val="in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5543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179069</xdr:colOff>
      <xdr:row>2</xdr:row>
      <xdr:rowOff>59055</xdr:rowOff>
    </xdr:from>
    <xdr:to>
      <xdr:col>14</xdr:col>
      <xdr:colOff>459104</xdr:colOff>
      <xdr:row>18</xdr:row>
      <xdr:rowOff>140970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CD0B3645-6AA6-4A67-ADB5-C3493E6944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180644</xdr:colOff>
      <xdr:row>2</xdr:row>
      <xdr:rowOff>472110</xdr:rowOff>
    </xdr:from>
    <xdr:to>
      <xdr:col>14</xdr:col>
      <xdr:colOff>176834</xdr:colOff>
      <xdr:row>17</xdr:row>
      <xdr:rowOff>149088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F5B5790A-246E-4C47-A1B0-994317549E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134757</xdr:colOff>
      <xdr:row>2</xdr:row>
      <xdr:rowOff>457448</xdr:rowOff>
    </xdr:from>
    <xdr:to>
      <xdr:col>10</xdr:col>
      <xdr:colOff>273326</xdr:colOff>
      <xdr:row>18</xdr:row>
      <xdr:rowOff>24848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343C5C89-967F-48F2-9C16-98EEB063B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662608</xdr:colOff>
      <xdr:row>2</xdr:row>
      <xdr:rowOff>389284</xdr:rowOff>
    </xdr:from>
    <xdr:to>
      <xdr:col>10</xdr:col>
      <xdr:colOff>389282</xdr:colOff>
      <xdr:row>2</xdr:row>
      <xdr:rowOff>596349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4F546A39-E0C2-4388-B21D-7F46259E6EB9}"/>
            </a:ext>
          </a:extLst>
        </xdr:cNvPr>
        <xdr:cNvSpPr txBox="1"/>
      </xdr:nvSpPr>
      <xdr:spPr>
        <a:xfrm>
          <a:off x="7959586" y="1333501"/>
          <a:ext cx="488674" cy="2070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900" b="1">
              <a:solidFill>
                <a:sysClr val="windowText" lastClr="000000"/>
              </a:solidFill>
            </a:rPr>
            <a:t>Âges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9524</xdr:colOff>
      <xdr:row>3</xdr:row>
      <xdr:rowOff>0</xdr:rowOff>
    </xdr:from>
    <xdr:to>
      <xdr:col>14</xdr:col>
      <xdr:colOff>195524</xdr:colOff>
      <xdr:row>21</xdr:row>
      <xdr:rowOff>123825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EA2CDB9-12D4-4517-8D5A-DCB6678DD36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657225</xdr:colOff>
      <xdr:row>2</xdr:row>
      <xdr:rowOff>1142999</xdr:rowOff>
    </xdr:from>
    <xdr:to>
      <xdr:col>18</xdr:col>
      <xdr:colOff>647700</xdr:colOff>
      <xdr:row>21</xdr:row>
      <xdr:rowOff>126681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4624F14-79F2-4845-91EF-CD2A145A5A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257176</xdr:colOff>
      <xdr:row>2</xdr:row>
      <xdr:rowOff>628650</xdr:rowOff>
    </xdr:from>
    <xdr:to>
      <xdr:col>14</xdr:col>
      <xdr:colOff>57150</xdr:colOff>
      <xdr:row>3</xdr:row>
      <xdr:rowOff>114300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8BCE16FA-5E86-4DB3-9D3D-D2F3E329A067}"/>
            </a:ext>
          </a:extLst>
        </xdr:cNvPr>
        <xdr:cNvSpPr txBox="1"/>
      </xdr:nvSpPr>
      <xdr:spPr>
        <a:xfrm>
          <a:off x="11877676" y="1247775"/>
          <a:ext cx="561974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  <xdr:twoCellAnchor>
    <xdr:from>
      <xdr:col>13</xdr:col>
      <xdr:colOff>257176</xdr:colOff>
      <xdr:row>2</xdr:row>
      <xdr:rowOff>628650</xdr:rowOff>
    </xdr:from>
    <xdr:to>
      <xdr:col>14</xdr:col>
      <xdr:colOff>57150</xdr:colOff>
      <xdr:row>3</xdr:row>
      <xdr:rowOff>114300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92595B11-1C24-4C58-83C9-A09CDBB6A308}"/>
            </a:ext>
          </a:extLst>
        </xdr:cNvPr>
        <xdr:cNvSpPr txBox="1"/>
      </xdr:nvSpPr>
      <xdr:spPr>
        <a:xfrm>
          <a:off x="11877676" y="1247775"/>
          <a:ext cx="561974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Âges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2</xdr:row>
      <xdr:rowOff>152399</xdr:rowOff>
    </xdr:from>
    <xdr:to>
      <xdr:col>12</xdr:col>
      <xdr:colOff>742950</xdr:colOff>
      <xdr:row>18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5E789F23-8075-498F-8CB3-1910DC0744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2</xdr:row>
      <xdr:rowOff>152399</xdr:rowOff>
    </xdr:from>
    <xdr:to>
      <xdr:col>12</xdr:col>
      <xdr:colOff>742950</xdr:colOff>
      <xdr:row>18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78A91D9-9F99-429A-9ECA-EC98C07042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35</xdr:row>
      <xdr:rowOff>66675</xdr:rowOff>
    </xdr:from>
    <xdr:to>
      <xdr:col>8</xdr:col>
      <xdr:colOff>457200</xdr:colOff>
      <xdr:row>63</xdr:row>
      <xdr:rowOff>23813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231535F-F1E0-4F74-9AAE-DDB66193B9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29</xdr:row>
      <xdr:rowOff>57150</xdr:rowOff>
    </xdr:from>
    <xdr:to>
      <xdr:col>8</xdr:col>
      <xdr:colOff>581025</xdr:colOff>
      <xdr:row>57</xdr:row>
      <xdr:rowOff>14288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00539A0-751E-41C7-8533-79DE595173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Charte 2">
      <a:dk1>
        <a:sysClr val="windowText" lastClr="000000"/>
      </a:dk1>
      <a:lt1>
        <a:sysClr val="window" lastClr="FFFFFF"/>
      </a:lt1>
      <a:dk2>
        <a:srgbClr val="F9AF05"/>
      </a:dk2>
      <a:lt2>
        <a:srgbClr val="0056A4"/>
      </a:lt2>
      <a:accent1>
        <a:srgbClr val="F39B9B"/>
      </a:accent1>
      <a:accent2>
        <a:srgbClr val="EF7D00"/>
      </a:accent2>
      <a:accent3>
        <a:srgbClr val="8B2822"/>
      </a:accent3>
      <a:accent4>
        <a:srgbClr val="5A9CB3"/>
      </a:accent4>
      <a:accent5>
        <a:srgbClr val="62B59F"/>
      </a:accent5>
      <a:accent6>
        <a:srgbClr val="393A70"/>
      </a:accent6>
      <a:hlink>
        <a:srgbClr val="00A388"/>
      </a:hlink>
      <a:folHlink>
        <a:srgbClr val="004C4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F26BAB-3FCB-4285-861F-23B5530D721E}">
  <sheetPr codeName="Feuil1"/>
  <dimension ref="A1:V33"/>
  <sheetViews>
    <sheetView showGridLines="0" zoomScaleNormal="100" workbookViewId="0">
      <selection activeCell="D15" sqref="D15"/>
    </sheetView>
  </sheetViews>
  <sheetFormatPr baseColWidth="10" defaultColWidth="11.42578125" defaultRowHeight="15" x14ac:dyDescent="0.25"/>
  <cols>
    <col min="1" max="6" width="13.42578125" style="2" customWidth="1"/>
    <col min="7" max="7" width="14.28515625" style="2" bestFit="1" customWidth="1"/>
    <col min="8" max="17" width="11.42578125" style="2"/>
    <col min="18" max="19" width="12.140625" style="2" bestFit="1" customWidth="1"/>
    <col min="20" max="20" width="13.140625" style="2" bestFit="1" customWidth="1"/>
    <col min="21" max="16384" width="11.42578125" style="2"/>
  </cols>
  <sheetData>
    <row r="1" spans="1:22" ht="53.25" customHeight="1" x14ac:dyDescent="0.25">
      <c r="A1" s="288" t="s">
        <v>151</v>
      </c>
      <c r="B1" s="288"/>
      <c r="C1" s="288"/>
      <c r="D1" s="288"/>
      <c r="E1" s="288"/>
      <c r="F1" s="288"/>
      <c r="G1" s="150"/>
      <c r="H1" s="292" t="s">
        <v>152</v>
      </c>
      <c r="I1" s="292"/>
      <c r="J1" s="292"/>
      <c r="K1" s="292"/>
      <c r="L1" s="292"/>
      <c r="M1" s="292"/>
      <c r="N1" s="292"/>
      <c r="O1" s="145"/>
      <c r="P1" s="145"/>
      <c r="Q1" s="285" t="s">
        <v>6</v>
      </c>
      <c r="R1" s="285"/>
      <c r="S1" s="285"/>
      <c r="T1" s="285"/>
      <c r="U1" s="143"/>
      <c r="V1" s="143"/>
    </row>
    <row r="2" spans="1:22" x14ac:dyDescent="0.25">
      <c r="A2" s="1"/>
      <c r="B2" s="163" t="s">
        <v>0</v>
      </c>
      <c r="C2" s="163" t="s">
        <v>1</v>
      </c>
      <c r="D2" s="186" t="s">
        <v>2</v>
      </c>
      <c r="E2" s="163" t="s">
        <v>3</v>
      </c>
      <c r="F2" s="215" t="s">
        <v>4</v>
      </c>
      <c r="Q2" s="1"/>
      <c r="R2" s="186" t="s">
        <v>0</v>
      </c>
      <c r="S2" s="186" t="s">
        <v>1</v>
      </c>
      <c r="T2" s="186" t="s">
        <v>2</v>
      </c>
    </row>
    <row r="3" spans="1:22" x14ac:dyDescent="0.25">
      <c r="A3" s="187">
        <v>2001</v>
      </c>
      <c r="B3" s="202">
        <v>4492017</v>
      </c>
      <c r="C3" s="202">
        <v>5582272</v>
      </c>
      <c r="D3" s="203">
        <v>10074289</v>
      </c>
      <c r="E3" s="204">
        <v>0.44588923347344911</v>
      </c>
      <c r="F3" s="205">
        <v>0.55411076652655089</v>
      </c>
      <c r="Q3" s="187">
        <v>2001</v>
      </c>
      <c r="R3" s="210"/>
      <c r="S3" s="210"/>
      <c r="T3" s="210"/>
    </row>
    <row r="4" spans="1:22" x14ac:dyDescent="0.25">
      <c r="A4" s="213">
        <v>2002</v>
      </c>
      <c r="B4" s="190">
        <v>4568300</v>
      </c>
      <c r="C4" s="190">
        <v>5678165</v>
      </c>
      <c r="D4" s="191">
        <v>10246465</v>
      </c>
      <c r="E4" s="192">
        <v>0.44584156584734347</v>
      </c>
      <c r="F4" s="193">
        <v>0.55415843415265653</v>
      </c>
      <c r="Q4" s="188">
        <v>2002</v>
      </c>
      <c r="R4" s="201">
        <v>1.6981903674897048E-2</v>
      </c>
      <c r="S4" s="201">
        <v>1.7178131054882417E-2</v>
      </c>
      <c r="T4" s="201">
        <v>1.7090635378834262E-2</v>
      </c>
    </row>
    <row r="5" spans="1:22" x14ac:dyDescent="0.25">
      <c r="A5" s="188">
        <v>2003</v>
      </c>
      <c r="B5" s="206">
        <v>4640590</v>
      </c>
      <c r="C5" s="206">
        <v>5770432</v>
      </c>
      <c r="D5" s="207">
        <v>10411022</v>
      </c>
      <c r="E5" s="208">
        <v>0.44573818017097649</v>
      </c>
      <c r="F5" s="209">
        <v>0.55426181982902356</v>
      </c>
      <c r="G5" s="105"/>
      <c r="Q5" s="188">
        <v>2003</v>
      </c>
      <c r="R5" s="211">
        <v>1.5824267232887435E-2</v>
      </c>
      <c r="S5" s="211">
        <v>1.6249439739774996E-2</v>
      </c>
      <c r="T5" s="211">
        <v>1.6059880163548979E-2</v>
      </c>
    </row>
    <row r="6" spans="1:22" x14ac:dyDescent="0.25">
      <c r="A6" s="188">
        <v>2004</v>
      </c>
      <c r="B6" s="194">
        <v>4831444</v>
      </c>
      <c r="C6" s="194">
        <v>5915960</v>
      </c>
      <c r="D6" s="195">
        <v>10747404</v>
      </c>
      <c r="E6" s="196">
        <v>0.44954521110400242</v>
      </c>
      <c r="F6" s="197">
        <v>0.55045478889599764</v>
      </c>
      <c r="G6" s="105"/>
      <c r="Q6" s="188">
        <v>2004</v>
      </c>
      <c r="R6" s="201">
        <v>4.1127098062961887E-2</v>
      </c>
      <c r="S6" s="201">
        <v>2.5219602275878161E-2</v>
      </c>
      <c r="T6" s="201">
        <v>3.2310180499090402E-2</v>
      </c>
    </row>
    <row r="7" spans="1:22" x14ac:dyDescent="0.25">
      <c r="A7" s="188">
        <v>2005</v>
      </c>
      <c r="B7" s="206">
        <v>4989194</v>
      </c>
      <c r="C7" s="206">
        <v>6072984</v>
      </c>
      <c r="D7" s="207">
        <v>11062178</v>
      </c>
      <c r="E7" s="208">
        <v>0.4510137153822692</v>
      </c>
      <c r="F7" s="209">
        <v>0.5489862846177308</v>
      </c>
      <c r="G7" s="103"/>
      <c r="Q7" s="188">
        <v>2005</v>
      </c>
      <c r="R7" s="211">
        <v>3.2650694078209419E-2</v>
      </c>
      <c r="S7" s="211">
        <v>2.6542437744677017E-2</v>
      </c>
      <c r="T7" s="211">
        <v>2.9288375127612287E-2</v>
      </c>
    </row>
    <row r="8" spans="1:22" x14ac:dyDescent="0.25">
      <c r="A8" s="188">
        <v>2006</v>
      </c>
      <c r="B8" s="194">
        <v>5179667</v>
      </c>
      <c r="C8" s="194">
        <v>6269002</v>
      </c>
      <c r="D8" s="195">
        <v>11448669</v>
      </c>
      <c r="E8" s="196">
        <v>0.45242525572186598</v>
      </c>
      <c r="F8" s="197">
        <v>0.54757474427813402</v>
      </c>
      <c r="G8" s="103"/>
      <c r="Q8" s="188">
        <v>2006</v>
      </c>
      <c r="R8" s="201">
        <v>3.817710836660182E-2</v>
      </c>
      <c r="S8" s="201">
        <v>3.2277048646925488E-2</v>
      </c>
      <c r="T8" s="201">
        <v>3.4938056502074044E-2</v>
      </c>
    </row>
    <row r="9" spans="1:22" x14ac:dyDescent="0.25">
      <c r="A9" s="188">
        <v>2007</v>
      </c>
      <c r="B9" s="206">
        <v>5372868</v>
      </c>
      <c r="C9" s="206">
        <v>6479984</v>
      </c>
      <c r="D9" s="207">
        <v>11852852</v>
      </c>
      <c r="E9" s="208">
        <v>0.45329748485849652</v>
      </c>
      <c r="F9" s="209">
        <v>0.54670251514150348</v>
      </c>
      <c r="G9" s="103"/>
      <c r="Q9" s="188">
        <v>2007</v>
      </c>
      <c r="R9" s="211">
        <v>3.7299888197446007E-2</v>
      </c>
      <c r="S9" s="211">
        <v>3.3654798642591022E-2</v>
      </c>
      <c r="T9" s="211">
        <v>3.5303929216575325E-2</v>
      </c>
    </row>
    <row r="10" spans="1:22" x14ac:dyDescent="0.25">
      <c r="A10" s="188">
        <v>2008</v>
      </c>
      <c r="B10" s="194">
        <v>5558441</v>
      </c>
      <c r="C10" s="194">
        <v>6681830</v>
      </c>
      <c r="D10" s="195">
        <v>12240271</v>
      </c>
      <c r="E10" s="196">
        <v>0.45411094247831607</v>
      </c>
      <c r="F10" s="197">
        <v>0.54588905752168393</v>
      </c>
      <c r="G10" s="103"/>
      <c r="Q10" s="188">
        <v>2008</v>
      </c>
      <c r="R10" s="201">
        <v>3.4538909200821699E-2</v>
      </c>
      <c r="S10" s="201">
        <v>3.1149150985557927E-2</v>
      </c>
      <c r="T10" s="201">
        <v>3.2685719858815521E-2</v>
      </c>
    </row>
    <row r="11" spans="1:22" x14ac:dyDescent="0.25">
      <c r="A11" s="188">
        <v>2009</v>
      </c>
      <c r="B11" s="206">
        <v>5677953</v>
      </c>
      <c r="C11" s="206">
        <v>6876568</v>
      </c>
      <c r="D11" s="207">
        <v>12554521</v>
      </c>
      <c r="E11" s="208">
        <v>0.45226361085381117</v>
      </c>
      <c r="F11" s="209">
        <v>0.54773638914618883</v>
      </c>
      <c r="G11" s="103"/>
      <c r="Q11" s="188">
        <v>2009</v>
      </c>
      <c r="R11" s="211">
        <v>2.1500992814352138E-2</v>
      </c>
      <c r="S11" s="211">
        <v>2.9144411037096196E-2</v>
      </c>
      <c r="T11" s="211">
        <v>2.5673451184209828E-2</v>
      </c>
    </row>
    <row r="12" spans="1:22" x14ac:dyDescent="0.25">
      <c r="A12" s="188">
        <v>2010</v>
      </c>
      <c r="B12" s="194">
        <v>5813680</v>
      </c>
      <c r="C12" s="194">
        <v>7071156</v>
      </c>
      <c r="D12" s="195">
        <v>12884836</v>
      </c>
      <c r="E12" s="196">
        <v>0.45120325939732564</v>
      </c>
      <c r="F12" s="197">
        <v>0.54879674060267436</v>
      </c>
      <c r="G12" s="103"/>
      <c r="Q12" s="188">
        <v>2010</v>
      </c>
      <c r="R12" s="201">
        <v>2.3904213367035521E-2</v>
      </c>
      <c r="S12" s="201">
        <v>2.8297255258727949E-2</v>
      </c>
      <c r="T12" s="201">
        <v>2.6310442270158996E-2</v>
      </c>
    </row>
    <row r="13" spans="1:22" x14ac:dyDescent="0.25">
      <c r="A13" s="188">
        <v>2011</v>
      </c>
      <c r="B13" s="206">
        <v>5887375</v>
      </c>
      <c r="C13" s="206">
        <v>7214694</v>
      </c>
      <c r="D13" s="207">
        <v>13102069</v>
      </c>
      <c r="E13" s="208">
        <v>0.44934696955114495</v>
      </c>
      <c r="F13" s="209">
        <v>0.55065303044885505</v>
      </c>
      <c r="G13" s="103"/>
      <c r="Q13" s="188">
        <v>2011</v>
      </c>
      <c r="R13" s="211">
        <v>1.2676136285450834E-2</v>
      </c>
      <c r="S13" s="211">
        <v>2.0299085467779143E-2</v>
      </c>
      <c r="T13" s="211">
        <v>1.6859585950492528E-2</v>
      </c>
    </row>
    <row r="14" spans="1:22" x14ac:dyDescent="0.25">
      <c r="A14" s="188">
        <v>2012</v>
      </c>
      <c r="B14" s="194">
        <v>5929357</v>
      </c>
      <c r="C14" s="194">
        <v>7305717</v>
      </c>
      <c r="D14" s="195">
        <v>13235074</v>
      </c>
      <c r="E14" s="196">
        <v>0.4480033130150991</v>
      </c>
      <c r="F14" s="197">
        <v>0.5519966869849009</v>
      </c>
      <c r="G14" s="103"/>
      <c r="Q14" s="188">
        <v>2012</v>
      </c>
      <c r="R14" s="201">
        <v>7.1308520350750193E-3</v>
      </c>
      <c r="S14" s="201">
        <v>1.2616335495309938E-2</v>
      </c>
      <c r="T14" s="201">
        <v>1.015145012593055E-2</v>
      </c>
    </row>
    <row r="15" spans="1:22" x14ac:dyDescent="0.25">
      <c r="A15" s="188">
        <v>2013</v>
      </c>
      <c r="B15" s="206">
        <v>6040019</v>
      </c>
      <c r="C15" s="206">
        <v>7459062</v>
      </c>
      <c r="D15" s="207">
        <v>13499081</v>
      </c>
      <c r="E15" s="208">
        <v>0.4474392738290851</v>
      </c>
      <c r="F15" s="209">
        <v>0.5525607261709149</v>
      </c>
      <c r="G15" s="103"/>
      <c r="Q15" s="188">
        <v>2013</v>
      </c>
      <c r="R15" s="211">
        <v>1.8663406504280333E-2</v>
      </c>
      <c r="S15" s="211">
        <v>2.0989726265060682E-2</v>
      </c>
      <c r="T15" s="211">
        <v>1.9947527305098633E-2</v>
      </c>
    </row>
    <row r="16" spans="1:22" x14ac:dyDescent="0.25">
      <c r="A16" s="188">
        <v>2014</v>
      </c>
      <c r="B16" s="194">
        <v>6117963</v>
      </c>
      <c r="C16" s="194">
        <v>7568777</v>
      </c>
      <c r="D16" s="195">
        <v>13686740</v>
      </c>
      <c r="E16" s="196">
        <v>0.44699928543977602</v>
      </c>
      <c r="F16" s="197">
        <v>0.55300071456022404</v>
      </c>
      <c r="G16" s="103"/>
      <c r="Q16" s="188">
        <v>2014</v>
      </c>
      <c r="R16" s="201">
        <v>1.290459516766429E-2</v>
      </c>
      <c r="S16" s="201">
        <v>1.4708954021296572E-2</v>
      </c>
      <c r="T16" s="201">
        <v>1.3901613006100266E-2</v>
      </c>
    </row>
    <row r="17" spans="1:22" x14ac:dyDescent="0.25">
      <c r="A17" s="188">
        <v>2015</v>
      </c>
      <c r="B17" s="206">
        <v>6184927</v>
      </c>
      <c r="C17" s="206">
        <v>7669905</v>
      </c>
      <c r="D17" s="207">
        <v>13854832</v>
      </c>
      <c r="E17" s="208">
        <v>0.44640938266158697</v>
      </c>
      <c r="F17" s="209">
        <v>0.55359061733841308</v>
      </c>
      <c r="G17" s="103"/>
      <c r="Q17" s="188">
        <v>2015</v>
      </c>
      <c r="R17" s="211">
        <v>1.0945473190995036E-2</v>
      </c>
      <c r="S17" s="211">
        <v>1.3361207497591732E-2</v>
      </c>
      <c r="T17" s="211">
        <v>1.2281375988730803E-2</v>
      </c>
    </row>
    <row r="18" spans="1:22" x14ac:dyDescent="0.25">
      <c r="A18" s="188">
        <v>2016</v>
      </c>
      <c r="B18" s="194">
        <v>6255508</v>
      </c>
      <c r="C18" s="194">
        <v>7769130</v>
      </c>
      <c r="D18" s="195">
        <v>14024638</v>
      </c>
      <c r="E18" s="196">
        <v>0.44603703853176102</v>
      </c>
      <c r="F18" s="197">
        <v>0.55396296146823898</v>
      </c>
      <c r="G18" s="103"/>
      <c r="Q18" s="188">
        <v>2016</v>
      </c>
      <c r="R18" s="201">
        <v>1.1411775757417919E-2</v>
      </c>
      <c r="S18" s="201">
        <v>1.2936926858937658E-2</v>
      </c>
      <c r="T18" s="201">
        <v>1.2256085097242631E-2</v>
      </c>
    </row>
    <row r="19" spans="1:22" x14ac:dyDescent="0.25">
      <c r="A19" s="188">
        <v>2017</v>
      </c>
      <c r="B19" s="206">
        <v>6299077</v>
      </c>
      <c r="C19" s="206">
        <v>7840457</v>
      </c>
      <c r="D19" s="207">
        <v>14139534</v>
      </c>
      <c r="E19" s="208">
        <v>0.445493960409162</v>
      </c>
      <c r="F19" s="209">
        <v>0.554506039590838</v>
      </c>
      <c r="G19" s="103"/>
      <c r="Q19" s="188">
        <v>2017</v>
      </c>
      <c r="R19" s="211">
        <v>6.9649019711908178E-3</v>
      </c>
      <c r="S19" s="211">
        <v>9.1808220482860747E-3</v>
      </c>
      <c r="T19" s="211">
        <v>8.1924396194754667E-3</v>
      </c>
    </row>
    <row r="20" spans="1:22" x14ac:dyDescent="0.25">
      <c r="A20" s="188">
        <v>2018</v>
      </c>
      <c r="B20" s="194">
        <v>6371507</v>
      </c>
      <c r="C20" s="194">
        <v>7980913</v>
      </c>
      <c r="D20" s="195">
        <v>14352420</v>
      </c>
      <c r="E20" s="196">
        <v>0.44393259115884293</v>
      </c>
      <c r="F20" s="197">
        <v>0.55606740884115713</v>
      </c>
      <c r="G20" s="103"/>
      <c r="H20" s="286" t="s">
        <v>116</v>
      </c>
      <c r="I20" s="286"/>
      <c r="J20" s="286"/>
      <c r="K20" s="286"/>
      <c r="L20" s="286"/>
      <c r="M20" s="286"/>
      <c r="Q20" s="188">
        <v>2018</v>
      </c>
      <c r="R20" s="201">
        <v>1.1498510019801289E-2</v>
      </c>
      <c r="S20" s="201">
        <v>1.7914261885499716E-2</v>
      </c>
      <c r="T20" s="201">
        <v>1.5056083177847235E-2</v>
      </c>
    </row>
    <row r="21" spans="1:22" ht="15" customHeight="1" x14ac:dyDescent="0.25">
      <c r="A21" s="188" t="s">
        <v>5</v>
      </c>
      <c r="B21" s="206">
        <v>6432528</v>
      </c>
      <c r="C21" s="206">
        <v>8109214</v>
      </c>
      <c r="D21" s="207">
        <v>14541742</v>
      </c>
      <c r="E21" s="208">
        <v>0.44234920410498274</v>
      </c>
      <c r="F21" s="209">
        <v>0.5576507958950172</v>
      </c>
      <c r="G21" s="103"/>
      <c r="H21" s="284" t="s">
        <v>128</v>
      </c>
      <c r="I21" s="284"/>
      <c r="J21" s="284"/>
      <c r="K21" s="284"/>
      <c r="L21" s="284"/>
      <c r="M21" s="284"/>
      <c r="N21" s="284"/>
      <c r="Q21" s="188" t="s">
        <v>5</v>
      </c>
      <c r="R21" s="211">
        <v>9.5771691061470321E-3</v>
      </c>
      <c r="S21" s="211">
        <v>1.6075980279449231E-2</v>
      </c>
      <c r="T21" s="211">
        <v>1.3190946195833275E-2</v>
      </c>
    </row>
    <row r="22" spans="1:22" ht="12.75" customHeight="1" x14ac:dyDescent="0.25">
      <c r="A22" s="188"/>
      <c r="B22" s="194"/>
      <c r="C22" s="194"/>
      <c r="D22" s="195"/>
      <c r="E22" s="196"/>
      <c r="F22" s="197"/>
      <c r="G22" s="103"/>
      <c r="H22" s="284"/>
      <c r="I22" s="284"/>
      <c r="J22" s="284"/>
      <c r="K22" s="284"/>
      <c r="L22" s="284"/>
      <c r="M22" s="284"/>
      <c r="N22" s="284"/>
      <c r="Q22" s="188"/>
      <c r="R22" s="201"/>
      <c r="S22" s="201"/>
      <c r="T22" s="201"/>
    </row>
    <row r="23" spans="1:22" ht="15" customHeight="1" x14ac:dyDescent="0.25">
      <c r="A23" s="188" t="s">
        <v>5</v>
      </c>
      <c r="B23" s="206">
        <v>6533041</v>
      </c>
      <c r="C23" s="206">
        <v>8177796</v>
      </c>
      <c r="D23" s="207">
        <v>14710837</v>
      </c>
      <c r="E23" s="208">
        <v>0.44409716455970522</v>
      </c>
      <c r="F23" s="209">
        <v>0.55590283544029484</v>
      </c>
      <c r="G23" s="103"/>
      <c r="H23" s="291" t="s">
        <v>115</v>
      </c>
      <c r="I23" s="291"/>
      <c r="J23" s="291"/>
      <c r="K23" s="291"/>
      <c r="L23" s="291"/>
      <c r="M23" s="291"/>
      <c r="N23" s="291"/>
      <c r="Q23" s="188" t="s">
        <v>5</v>
      </c>
      <c r="R23" s="211"/>
      <c r="S23" s="211"/>
      <c r="T23" s="211"/>
    </row>
    <row r="24" spans="1:22" x14ac:dyDescent="0.25">
      <c r="A24" s="188">
        <v>2020</v>
      </c>
      <c r="B24" s="194">
        <v>6538514</v>
      </c>
      <c r="C24" s="194">
        <v>8212174</v>
      </c>
      <c r="D24" s="195">
        <v>14750688</v>
      </c>
      <c r="E24" s="196">
        <v>0.44326840890404567</v>
      </c>
      <c r="F24" s="197">
        <v>0.55673159109595427</v>
      </c>
      <c r="G24" s="103"/>
      <c r="H24" s="291"/>
      <c r="I24" s="291"/>
      <c r="J24" s="291"/>
      <c r="K24" s="291"/>
      <c r="L24" s="291"/>
      <c r="M24" s="291"/>
      <c r="N24" s="291"/>
      <c r="Q24" s="188">
        <v>2020</v>
      </c>
      <c r="R24" s="201">
        <v>8.3774156629345953E-4</v>
      </c>
      <c r="S24" s="201">
        <v>4.2038221545266374E-3</v>
      </c>
      <c r="T24" s="201">
        <v>2.7089553096129038E-3</v>
      </c>
    </row>
    <row r="25" spans="1:22" x14ac:dyDescent="0.25">
      <c r="A25" s="188">
        <v>2021</v>
      </c>
      <c r="B25" s="206">
        <v>6578212</v>
      </c>
      <c r="C25" s="206">
        <v>8306346</v>
      </c>
      <c r="D25" s="207">
        <v>14884558</v>
      </c>
      <c r="E25" s="208">
        <v>0.44194876327533544</v>
      </c>
      <c r="F25" s="209">
        <v>0.55805123672466461</v>
      </c>
      <c r="G25" s="103"/>
      <c r="Q25" s="188">
        <v>2021</v>
      </c>
      <c r="R25" s="211">
        <v>6.0714101093917172E-3</v>
      </c>
      <c r="S25" s="211">
        <v>1.1467365401658602E-2</v>
      </c>
      <c r="T25" s="211">
        <v>9.0755088847380705E-3</v>
      </c>
    </row>
    <row r="26" spans="1:22" x14ac:dyDescent="0.25">
      <c r="A26" s="188">
        <v>2022</v>
      </c>
      <c r="B26" s="194">
        <v>6638279</v>
      </c>
      <c r="C26" s="194">
        <v>8410892</v>
      </c>
      <c r="D26" s="195">
        <v>15049171</v>
      </c>
      <c r="E26" s="196">
        <v>0.44110595859399832</v>
      </c>
      <c r="F26" s="197">
        <v>0.55889404140600174</v>
      </c>
      <c r="G26" s="103"/>
      <c r="H26" s="103"/>
      <c r="Q26" s="188">
        <v>2022</v>
      </c>
      <c r="R26" s="201">
        <v>9.1312046495308774E-3</v>
      </c>
      <c r="S26" s="201">
        <v>1.258628041740617E-2</v>
      </c>
      <c r="T26" s="201">
        <v>1.1059313954771222E-2</v>
      </c>
    </row>
    <row r="27" spans="1:22" x14ac:dyDescent="0.25">
      <c r="A27" s="188">
        <v>2023</v>
      </c>
      <c r="B27" s="206">
        <v>6723778</v>
      </c>
      <c r="C27" s="206">
        <v>8528161</v>
      </c>
      <c r="D27" s="207">
        <v>15251939</v>
      </c>
      <c r="E27" s="208">
        <v>0.44084742274408517</v>
      </c>
      <c r="F27" s="209">
        <v>0.55915257725591483</v>
      </c>
      <c r="G27" s="103"/>
      <c r="H27" s="103"/>
      <c r="P27" s="1"/>
      <c r="Q27" s="188">
        <v>2023</v>
      </c>
      <c r="R27" s="211">
        <v>1.2879693667590564E-2</v>
      </c>
      <c r="S27" s="211">
        <v>1.3942516441775687E-2</v>
      </c>
      <c r="T27" s="211">
        <v>1.3473698983153204E-2</v>
      </c>
    </row>
    <row r="28" spans="1:22" x14ac:dyDescent="0.25">
      <c r="A28" s="188">
        <v>2024</v>
      </c>
      <c r="B28" s="206">
        <v>6775293</v>
      </c>
      <c r="C28" s="206">
        <v>8613726</v>
      </c>
      <c r="D28" s="207">
        <v>15389019</v>
      </c>
      <c r="E28" s="208">
        <v>0.44026802488189792</v>
      </c>
      <c r="F28" s="209">
        <v>0.55973197511810202</v>
      </c>
      <c r="G28" s="103"/>
      <c r="H28" s="103"/>
      <c r="P28" s="131"/>
      <c r="Q28" s="189">
        <v>2024</v>
      </c>
      <c r="R28" s="281">
        <v>7.661615240717401E-3</v>
      </c>
      <c r="S28" s="281">
        <v>1.0033229907362218E-2</v>
      </c>
      <c r="T28" s="281">
        <v>8.9877096938297818E-3</v>
      </c>
    </row>
    <row r="29" spans="1:22" ht="30" customHeight="1" x14ac:dyDescent="0.25">
      <c r="A29" s="214" t="s">
        <v>159</v>
      </c>
      <c r="B29" s="198">
        <v>0.40233292572572504</v>
      </c>
      <c r="C29" s="198">
        <v>0.45601491558428386</v>
      </c>
      <c r="D29" s="198">
        <v>0.43188243412083516</v>
      </c>
      <c r="E29" s="199"/>
      <c r="F29" s="200"/>
      <c r="H29" s="103"/>
      <c r="I29" s="151"/>
      <c r="Q29" s="280" t="s">
        <v>170</v>
      </c>
      <c r="R29" s="212">
        <v>1.705059110704843E-2</v>
      </c>
      <c r="S29" s="212">
        <v>1.8962710842479913E-2</v>
      </c>
      <c r="T29" s="212">
        <v>1.8111558731567223E-2</v>
      </c>
    </row>
    <row r="30" spans="1:22" ht="15" customHeight="1" x14ac:dyDescent="0.25">
      <c r="A30" s="289" t="s">
        <v>116</v>
      </c>
      <c r="B30" s="289"/>
      <c r="C30" s="289"/>
      <c r="D30" s="289"/>
      <c r="E30" s="289"/>
      <c r="F30" s="289"/>
      <c r="Q30" s="286" t="s">
        <v>116</v>
      </c>
      <c r="R30" s="286"/>
      <c r="S30" s="286"/>
      <c r="T30" s="286"/>
      <c r="U30" s="286"/>
      <c r="V30" s="286"/>
    </row>
    <row r="31" spans="1:22" ht="27" customHeight="1" x14ac:dyDescent="0.25">
      <c r="A31" s="290" t="s">
        <v>128</v>
      </c>
      <c r="B31" s="290"/>
      <c r="C31" s="290"/>
      <c r="D31" s="290"/>
      <c r="E31" s="290"/>
      <c r="F31" s="290"/>
      <c r="Q31" s="287" t="s">
        <v>128</v>
      </c>
      <c r="R31" s="287"/>
      <c r="S31" s="287"/>
      <c r="T31" s="287"/>
      <c r="U31" s="287"/>
      <c r="V31" s="287"/>
    </row>
    <row r="32" spans="1:22" ht="18" customHeight="1" x14ac:dyDescent="0.25">
      <c r="A32" s="290" t="s">
        <v>115</v>
      </c>
      <c r="B32" s="290"/>
      <c r="C32" s="290"/>
      <c r="D32" s="290"/>
      <c r="E32" s="290"/>
      <c r="F32" s="290"/>
      <c r="Q32" s="284" t="s">
        <v>115</v>
      </c>
      <c r="R32" s="284"/>
      <c r="S32" s="284"/>
      <c r="T32" s="284"/>
      <c r="U32" s="284"/>
      <c r="V32" s="284"/>
    </row>
    <row r="33" spans="2:22" x14ac:dyDescent="0.25">
      <c r="B33" s="104"/>
      <c r="C33" s="104"/>
      <c r="D33" s="104"/>
      <c r="Q33" s="284"/>
      <c r="R33" s="284"/>
      <c r="S33" s="284"/>
      <c r="T33" s="284"/>
      <c r="U33" s="284"/>
      <c r="V33" s="284"/>
    </row>
  </sheetData>
  <mergeCells count="12">
    <mergeCell ref="Q32:V33"/>
    <mergeCell ref="Q1:T1"/>
    <mergeCell ref="Q30:V30"/>
    <mergeCell ref="Q31:V31"/>
    <mergeCell ref="A1:F1"/>
    <mergeCell ref="A30:F30"/>
    <mergeCell ref="A31:F31"/>
    <mergeCell ref="A32:F32"/>
    <mergeCell ref="H20:M20"/>
    <mergeCell ref="H21:N22"/>
    <mergeCell ref="H23:N24"/>
    <mergeCell ref="H1:N1"/>
  </mergeCell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5B5E3-1B15-42E5-8CA1-DE46D4569F1D}">
  <dimension ref="A1:AB111"/>
  <sheetViews>
    <sheetView showGridLines="0" zoomScale="130" zoomScaleNormal="130" workbookViewId="0">
      <pane xSplit="1" topLeftCell="B1" activePane="topRight" state="frozen"/>
      <selection pane="topRight" activeCell="I26" sqref="I26"/>
    </sheetView>
  </sheetViews>
  <sheetFormatPr baseColWidth="10" defaultColWidth="11.42578125" defaultRowHeight="11.25" x14ac:dyDescent="0.2"/>
  <cols>
    <col min="1" max="1" width="12.28515625" style="42" customWidth="1"/>
    <col min="2" max="2" width="11" style="42" customWidth="1"/>
    <col min="3" max="3" width="10.140625" style="42" customWidth="1"/>
    <col min="4" max="4" width="10.5703125" style="42" customWidth="1"/>
    <col min="5" max="16384" width="11.42578125" style="42"/>
  </cols>
  <sheetData>
    <row r="1" spans="1:28" ht="20.100000000000001" customHeight="1" x14ac:dyDescent="0.2">
      <c r="A1" s="47" t="s">
        <v>55</v>
      </c>
      <c r="B1" s="52"/>
      <c r="C1" s="52"/>
      <c r="D1" s="52"/>
    </row>
    <row r="2" spans="1:28" s="45" customFormat="1" ht="33" customHeight="1" x14ac:dyDescent="0.25">
      <c r="A2" s="60" t="s">
        <v>54</v>
      </c>
      <c r="B2" s="59">
        <v>2001</v>
      </c>
      <c r="C2" s="59">
        <v>2002</v>
      </c>
      <c r="D2" s="59">
        <v>2003</v>
      </c>
      <c r="E2" s="59">
        <v>2004</v>
      </c>
      <c r="F2" s="59">
        <v>2005</v>
      </c>
      <c r="G2" s="59">
        <v>2006</v>
      </c>
      <c r="H2" s="59">
        <v>2007</v>
      </c>
      <c r="I2" s="59">
        <v>2008</v>
      </c>
      <c r="J2" s="59">
        <v>2009</v>
      </c>
      <c r="K2" s="59">
        <v>2010</v>
      </c>
      <c r="L2" s="59">
        <v>2011</v>
      </c>
      <c r="M2" s="59">
        <v>2012</v>
      </c>
      <c r="N2" s="59">
        <v>2013</v>
      </c>
      <c r="O2" s="59">
        <v>2014</v>
      </c>
      <c r="P2" s="59">
        <v>2015</v>
      </c>
      <c r="Q2" s="59">
        <v>2016</v>
      </c>
      <c r="R2" s="59">
        <v>2017</v>
      </c>
      <c r="S2" s="59">
        <v>2018</v>
      </c>
      <c r="T2" s="59">
        <v>2019</v>
      </c>
      <c r="U2" s="59" t="s">
        <v>108</v>
      </c>
      <c r="V2" s="59">
        <v>2021</v>
      </c>
      <c r="W2" s="59">
        <v>2022</v>
      </c>
      <c r="X2" s="59">
        <v>2023</v>
      </c>
      <c r="Y2" s="59">
        <v>2024</v>
      </c>
      <c r="Z2" s="70"/>
      <c r="AA2" s="328" t="s">
        <v>167</v>
      </c>
      <c r="AB2" s="329"/>
    </row>
    <row r="3" spans="1:28" s="45" customFormat="1" ht="15" customHeight="1" x14ac:dyDescent="0.2">
      <c r="A3" s="53" t="s">
        <v>2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62"/>
      <c r="AA3" s="98"/>
      <c r="AB3" s="93"/>
    </row>
    <row r="4" spans="1:28" s="45" customFormat="1" ht="10.5" customHeight="1" x14ac:dyDescent="0.2">
      <c r="A4" s="54" t="s">
        <v>53</v>
      </c>
      <c r="B4" s="49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62"/>
      <c r="AA4" s="99"/>
      <c r="AB4" s="94"/>
    </row>
    <row r="5" spans="1:28" s="45" customFormat="1" ht="5.0999999999999996" customHeight="1" x14ac:dyDescent="0.2">
      <c r="A5" s="54"/>
      <c r="B5" s="49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62"/>
      <c r="AA5" s="99"/>
      <c r="AB5" s="94"/>
    </row>
    <row r="6" spans="1:28" s="45" customFormat="1" ht="9.6" customHeight="1" x14ac:dyDescent="0.25">
      <c r="A6" s="55" t="s">
        <v>52</v>
      </c>
      <c r="B6" s="48">
        <v>0</v>
      </c>
      <c r="C6" s="48">
        <v>0</v>
      </c>
      <c r="D6" s="48">
        <v>0</v>
      </c>
      <c r="E6" s="48">
        <v>0</v>
      </c>
      <c r="F6" s="48">
        <v>17051</v>
      </c>
      <c r="G6" s="48">
        <v>25709</v>
      </c>
      <c r="H6" s="48">
        <v>31917</v>
      </c>
      <c r="I6" s="48">
        <v>33706</v>
      </c>
      <c r="J6" s="48">
        <v>30889</v>
      </c>
      <c r="K6" s="48">
        <v>25725</v>
      </c>
      <c r="L6" s="48">
        <v>20904</v>
      </c>
      <c r="M6" s="48">
        <v>16452</v>
      </c>
      <c r="N6" s="48">
        <v>12761</v>
      </c>
      <c r="O6" s="48">
        <v>9824</v>
      </c>
      <c r="P6" s="48">
        <v>7706</v>
      </c>
      <c r="Q6" s="48">
        <v>6107</v>
      </c>
      <c r="R6" s="48">
        <v>4585</v>
      </c>
      <c r="S6" s="48">
        <v>3594</v>
      </c>
      <c r="T6" s="48">
        <v>2733</v>
      </c>
      <c r="U6" s="48">
        <v>1927</v>
      </c>
      <c r="V6" s="48">
        <v>1329</v>
      </c>
      <c r="W6" s="48">
        <v>978</v>
      </c>
      <c r="X6" s="48">
        <v>740</v>
      </c>
      <c r="Y6" s="48">
        <v>522</v>
      </c>
      <c r="Z6" s="62"/>
      <c r="AA6" s="55" t="s">
        <v>52</v>
      </c>
      <c r="AB6" s="97" t="s">
        <v>110</v>
      </c>
    </row>
    <row r="7" spans="1:28" s="45" customFormat="1" ht="9.6" customHeight="1" x14ac:dyDescent="0.25">
      <c r="A7" s="55" t="s">
        <v>51</v>
      </c>
      <c r="B7" s="48">
        <v>97708</v>
      </c>
      <c r="C7" s="48">
        <v>100895</v>
      </c>
      <c r="D7" s="48">
        <v>106294</v>
      </c>
      <c r="E7" s="48">
        <v>205301</v>
      </c>
      <c r="F7" s="48">
        <v>282094</v>
      </c>
      <c r="G7" s="48">
        <v>327824</v>
      </c>
      <c r="H7" s="48">
        <v>360093</v>
      </c>
      <c r="I7" s="48">
        <v>383216</v>
      </c>
      <c r="J7" s="48">
        <v>308096</v>
      </c>
      <c r="K7" s="48">
        <v>253451</v>
      </c>
      <c r="L7" s="48">
        <v>196984</v>
      </c>
      <c r="M7" s="48">
        <v>147181</v>
      </c>
      <c r="N7" s="48">
        <v>128869</v>
      </c>
      <c r="O7" s="48">
        <v>117451</v>
      </c>
      <c r="P7" s="48">
        <v>106404</v>
      </c>
      <c r="Q7" s="48">
        <v>95541</v>
      </c>
      <c r="R7" s="48">
        <v>86728</v>
      </c>
      <c r="S7" s="48">
        <v>80293</v>
      </c>
      <c r="T7" s="48">
        <v>75257</v>
      </c>
      <c r="U7" s="48">
        <v>69730</v>
      </c>
      <c r="V7" s="48">
        <v>65414</v>
      </c>
      <c r="W7" s="48">
        <v>61243</v>
      </c>
      <c r="X7" s="48">
        <v>58536</v>
      </c>
      <c r="Y7" s="48">
        <v>56141</v>
      </c>
      <c r="Z7" s="62"/>
      <c r="AA7" s="55" t="s">
        <v>51</v>
      </c>
      <c r="AB7" s="96">
        <v>-0.72654297835860515</v>
      </c>
    </row>
    <row r="8" spans="1:28" s="45" customFormat="1" ht="9.6" customHeight="1" x14ac:dyDescent="0.25">
      <c r="A8" s="55" t="s">
        <v>50</v>
      </c>
      <c r="B8" s="48">
        <v>1680388</v>
      </c>
      <c r="C8" s="48">
        <v>1667947</v>
      </c>
      <c r="D8" s="48">
        <v>1687831</v>
      </c>
      <c r="E8" s="48">
        <v>1717748</v>
      </c>
      <c r="F8" s="48">
        <v>1782023</v>
      </c>
      <c r="G8" s="48">
        <v>1967647</v>
      </c>
      <c r="H8" s="48">
        <v>2164893</v>
      </c>
      <c r="I8" s="48">
        <v>2344339</v>
      </c>
      <c r="J8" s="48">
        <v>2523937</v>
      </c>
      <c r="K8" s="48">
        <v>2710731</v>
      </c>
      <c r="L8" s="48">
        <v>2643492</v>
      </c>
      <c r="M8" s="48">
        <v>2482689</v>
      </c>
      <c r="N8" s="48">
        <v>2405553</v>
      </c>
      <c r="O8" s="48">
        <v>2274805</v>
      </c>
      <c r="P8" s="48">
        <v>2118421</v>
      </c>
      <c r="Q8" s="48">
        <v>2019202</v>
      </c>
      <c r="R8" s="48">
        <v>1931899</v>
      </c>
      <c r="S8" s="48">
        <v>1857751</v>
      </c>
      <c r="T8" s="48">
        <v>1765707</v>
      </c>
      <c r="U8" s="48">
        <v>1771345</v>
      </c>
      <c r="V8" s="48">
        <v>1732381</v>
      </c>
      <c r="W8" s="48">
        <v>1718358</v>
      </c>
      <c r="X8" s="48">
        <v>1697290</v>
      </c>
      <c r="Y8" s="48">
        <v>1601238</v>
      </c>
      <c r="Z8" s="62"/>
      <c r="AA8" s="55" t="s">
        <v>50</v>
      </c>
      <c r="AB8" s="96">
        <v>-6.7827178375407748E-2</v>
      </c>
    </row>
    <row r="9" spans="1:28" s="45" customFormat="1" ht="9.6" customHeight="1" x14ac:dyDescent="0.25">
      <c r="A9" s="55" t="s">
        <v>49</v>
      </c>
      <c r="B9" s="48">
        <v>2405484</v>
      </c>
      <c r="C9" s="48">
        <v>2387800</v>
      </c>
      <c r="D9" s="48">
        <v>2420129</v>
      </c>
      <c r="E9" s="48">
        <v>2414552</v>
      </c>
      <c r="F9" s="48">
        <v>2399329</v>
      </c>
      <c r="G9" s="48">
        <v>2358950</v>
      </c>
      <c r="H9" s="48">
        <v>2359075</v>
      </c>
      <c r="I9" s="48">
        <v>2391347</v>
      </c>
      <c r="J9" s="48">
        <v>2437540</v>
      </c>
      <c r="K9" s="48">
        <v>2500100</v>
      </c>
      <c r="L9" s="48">
        <v>2741468</v>
      </c>
      <c r="M9" s="48">
        <v>2964654</v>
      </c>
      <c r="N9" s="48">
        <v>3172302</v>
      </c>
      <c r="O9" s="48">
        <v>3363980</v>
      </c>
      <c r="P9" s="48">
        <v>3561702</v>
      </c>
      <c r="Q9" s="48">
        <v>3551143</v>
      </c>
      <c r="R9" s="48">
        <v>3502149</v>
      </c>
      <c r="S9" s="48">
        <v>3460231</v>
      </c>
      <c r="T9" s="48">
        <v>3409328</v>
      </c>
      <c r="U9" s="48">
        <v>3349432</v>
      </c>
      <c r="V9" s="48">
        <v>3300932</v>
      </c>
      <c r="W9" s="48">
        <v>3254091</v>
      </c>
      <c r="X9" s="48">
        <v>3241732</v>
      </c>
      <c r="Y9" s="48">
        <v>3240722</v>
      </c>
      <c r="Z9" s="62"/>
      <c r="AA9" s="55" t="s">
        <v>49</v>
      </c>
      <c r="AB9" s="96">
        <v>0.34216285257058043</v>
      </c>
    </row>
    <row r="10" spans="1:28" s="45" customFormat="1" ht="9.6" customHeight="1" x14ac:dyDescent="0.25">
      <c r="A10" s="56" t="s">
        <v>48</v>
      </c>
      <c r="B10" s="48">
        <v>2177939</v>
      </c>
      <c r="C10" s="48">
        <v>2237609</v>
      </c>
      <c r="D10" s="48">
        <v>2294055</v>
      </c>
      <c r="E10" s="48">
        <v>2332385</v>
      </c>
      <c r="F10" s="48">
        <v>2325689</v>
      </c>
      <c r="G10" s="48">
        <v>2331583</v>
      </c>
      <c r="H10" s="48">
        <v>2321418</v>
      </c>
      <c r="I10" s="48">
        <v>2322895</v>
      </c>
      <c r="J10" s="48">
        <v>2322872</v>
      </c>
      <c r="K10" s="48">
        <v>2315729</v>
      </c>
      <c r="L10" s="48">
        <v>2275526</v>
      </c>
      <c r="M10" s="48">
        <v>2280556</v>
      </c>
      <c r="N10" s="48">
        <v>2317052</v>
      </c>
      <c r="O10" s="48">
        <v>2357090</v>
      </c>
      <c r="P10" s="48">
        <v>2417229</v>
      </c>
      <c r="Q10" s="48">
        <v>2650590</v>
      </c>
      <c r="R10" s="48">
        <v>2863004</v>
      </c>
      <c r="S10" s="48">
        <v>3073935</v>
      </c>
      <c r="T10" s="48">
        <v>3273419</v>
      </c>
      <c r="U10" s="48">
        <v>3459094</v>
      </c>
      <c r="V10" s="48">
        <v>3474561</v>
      </c>
      <c r="W10" s="48">
        <v>3473220</v>
      </c>
      <c r="X10" s="48">
        <v>3444330</v>
      </c>
      <c r="Y10" s="48">
        <v>3423411</v>
      </c>
      <c r="Z10" s="183"/>
      <c r="AA10" s="56" t="s">
        <v>48</v>
      </c>
      <c r="AB10" s="96">
        <v>0.46777268761375157</v>
      </c>
    </row>
    <row r="11" spans="1:28" s="45" customFormat="1" ht="9.6" customHeight="1" x14ac:dyDescent="0.25">
      <c r="A11" s="55" t="s">
        <v>47</v>
      </c>
      <c r="B11" s="48">
        <v>1711904</v>
      </c>
      <c r="C11" s="48">
        <v>1738541</v>
      </c>
      <c r="D11" s="48">
        <v>1799979</v>
      </c>
      <c r="E11" s="48">
        <v>1848967</v>
      </c>
      <c r="F11" s="48">
        <v>1911851</v>
      </c>
      <c r="G11" s="48">
        <v>1966923</v>
      </c>
      <c r="H11" s="48">
        <v>2025887</v>
      </c>
      <c r="I11" s="48">
        <v>2056851</v>
      </c>
      <c r="J11" s="48">
        <v>2095977</v>
      </c>
      <c r="K11" s="48">
        <v>2097739</v>
      </c>
      <c r="L11" s="48">
        <v>2107351</v>
      </c>
      <c r="M11" s="48">
        <v>2102882</v>
      </c>
      <c r="N11" s="48">
        <v>2110925</v>
      </c>
      <c r="O11" s="48">
        <v>2107079</v>
      </c>
      <c r="P11" s="48">
        <v>2099749</v>
      </c>
      <c r="Q11" s="48">
        <v>2064493</v>
      </c>
      <c r="R11" s="48">
        <v>2059210</v>
      </c>
      <c r="S11" s="48">
        <v>2103740</v>
      </c>
      <c r="T11" s="48">
        <v>2156521</v>
      </c>
      <c r="U11" s="48">
        <v>2203766</v>
      </c>
      <c r="V11" s="48">
        <v>2417784</v>
      </c>
      <c r="W11" s="48">
        <v>2623310</v>
      </c>
      <c r="X11" s="48">
        <v>2816143</v>
      </c>
      <c r="Y11" s="48">
        <v>2996292</v>
      </c>
      <c r="Z11" s="183"/>
      <c r="AA11" s="55" t="s">
        <v>47</v>
      </c>
      <c r="AB11" s="96">
        <v>0.62052216183414854</v>
      </c>
    </row>
    <row r="12" spans="1:28" s="45" customFormat="1" ht="9.6" customHeight="1" x14ac:dyDescent="0.25">
      <c r="A12" s="55" t="s">
        <v>46</v>
      </c>
      <c r="B12" s="48">
        <v>1001644</v>
      </c>
      <c r="C12" s="48">
        <v>1134993</v>
      </c>
      <c r="D12" s="48">
        <v>1262530</v>
      </c>
      <c r="E12" s="48">
        <v>1365034</v>
      </c>
      <c r="F12" s="48">
        <v>1381423</v>
      </c>
      <c r="G12" s="48">
        <v>1409730</v>
      </c>
      <c r="H12" s="48">
        <v>1439598</v>
      </c>
      <c r="I12" s="48">
        <v>1478612</v>
      </c>
      <c r="J12" s="48">
        <v>1523683</v>
      </c>
      <c r="K12" s="48">
        <v>1584381</v>
      </c>
      <c r="L12" s="48">
        <v>1636211</v>
      </c>
      <c r="M12" s="48">
        <v>1689586</v>
      </c>
      <c r="N12" s="48">
        <v>1722360</v>
      </c>
      <c r="O12" s="48">
        <v>1753906</v>
      </c>
      <c r="P12" s="48">
        <v>1757513</v>
      </c>
      <c r="Q12" s="48">
        <v>1770832</v>
      </c>
      <c r="R12" s="48">
        <v>1760832</v>
      </c>
      <c r="S12" s="48">
        <v>1776785</v>
      </c>
      <c r="T12" s="48">
        <v>1790312</v>
      </c>
      <c r="U12" s="48">
        <v>1778701</v>
      </c>
      <c r="V12" s="48">
        <v>1743343</v>
      </c>
      <c r="W12" s="48">
        <v>1748381</v>
      </c>
      <c r="X12" s="48">
        <v>1785849</v>
      </c>
      <c r="Y12" s="48">
        <v>1827781</v>
      </c>
      <c r="Z12" s="183"/>
      <c r="AA12" s="55" t="s">
        <v>46</v>
      </c>
      <c r="AB12" s="96">
        <v>0.33900034724409789</v>
      </c>
    </row>
    <row r="13" spans="1:28" s="45" customFormat="1" ht="9.6" customHeight="1" x14ac:dyDescent="0.25">
      <c r="A13" s="55" t="s">
        <v>45</v>
      </c>
      <c r="B13" s="48">
        <v>547065</v>
      </c>
      <c r="C13" s="48">
        <v>503842</v>
      </c>
      <c r="D13" s="48">
        <v>481651</v>
      </c>
      <c r="E13" s="48">
        <v>479693</v>
      </c>
      <c r="F13" s="48">
        <v>589048</v>
      </c>
      <c r="G13" s="48">
        <v>701806</v>
      </c>
      <c r="H13" s="48">
        <v>799308</v>
      </c>
      <c r="I13" s="48">
        <v>881875</v>
      </c>
      <c r="J13" s="48">
        <v>950432</v>
      </c>
      <c r="K13" s="48">
        <v>973061</v>
      </c>
      <c r="L13" s="48">
        <v>999479</v>
      </c>
      <c r="M13" s="48">
        <v>1023951</v>
      </c>
      <c r="N13" s="48">
        <v>1058106</v>
      </c>
      <c r="O13" s="48">
        <v>1091259</v>
      </c>
      <c r="P13" s="48">
        <v>1138157</v>
      </c>
      <c r="Q13" s="48">
        <v>1180242</v>
      </c>
      <c r="R13" s="48">
        <v>1216679</v>
      </c>
      <c r="S13" s="48">
        <v>1246753</v>
      </c>
      <c r="T13" s="48">
        <v>1282754</v>
      </c>
      <c r="U13" s="48">
        <v>1287054</v>
      </c>
      <c r="V13" s="48">
        <v>1292068</v>
      </c>
      <c r="W13" s="48">
        <v>1289295</v>
      </c>
      <c r="X13" s="48">
        <v>1300915</v>
      </c>
      <c r="Y13" s="48">
        <v>1308570</v>
      </c>
      <c r="Z13" s="183"/>
      <c r="AA13" s="55" t="s">
        <v>45</v>
      </c>
      <c r="AB13" s="96">
        <v>1.7279322399951638</v>
      </c>
    </row>
    <row r="14" spans="1:28" s="45" customFormat="1" ht="9.6" customHeight="1" x14ac:dyDescent="0.25">
      <c r="A14" s="55" t="s">
        <v>44</v>
      </c>
      <c r="B14" s="48">
        <v>259877</v>
      </c>
      <c r="C14" s="48">
        <v>274189</v>
      </c>
      <c r="D14" s="48">
        <v>287990</v>
      </c>
      <c r="E14" s="48">
        <v>306024</v>
      </c>
      <c r="F14" s="48">
        <v>290210</v>
      </c>
      <c r="G14" s="48">
        <v>268648</v>
      </c>
      <c r="H14" s="48">
        <v>252111</v>
      </c>
      <c r="I14" s="48">
        <v>243463</v>
      </c>
      <c r="J14" s="48">
        <v>248738</v>
      </c>
      <c r="K14" s="48">
        <v>315682</v>
      </c>
      <c r="L14" s="48">
        <v>379295</v>
      </c>
      <c r="M14" s="48">
        <v>430491</v>
      </c>
      <c r="N14" s="48">
        <v>473739</v>
      </c>
      <c r="O14" s="48">
        <v>508510</v>
      </c>
      <c r="P14" s="48">
        <v>521539</v>
      </c>
      <c r="Q14" s="48">
        <v>538965</v>
      </c>
      <c r="R14" s="48">
        <v>551812</v>
      </c>
      <c r="S14" s="48">
        <v>573961</v>
      </c>
      <c r="T14" s="48">
        <v>597755</v>
      </c>
      <c r="U14" s="48">
        <v>629371</v>
      </c>
      <c r="V14" s="48">
        <v>648483</v>
      </c>
      <c r="W14" s="48">
        <v>667925</v>
      </c>
      <c r="X14" s="48">
        <v>685312</v>
      </c>
      <c r="Y14" s="48">
        <v>704508</v>
      </c>
      <c r="Z14" s="183"/>
      <c r="AA14" s="55" t="s">
        <v>44</v>
      </c>
      <c r="AB14" s="96">
        <v>1.3021331660261941</v>
      </c>
    </row>
    <row r="15" spans="1:28" s="45" customFormat="1" ht="9.6" customHeight="1" x14ac:dyDescent="0.25">
      <c r="A15" s="55" t="s">
        <v>43</v>
      </c>
      <c r="B15" s="48">
        <v>55875</v>
      </c>
      <c r="C15" s="48">
        <v>59112</v>
      </c>
      <c r="D15" s="48">
        <v>63333</v>
      </c>
      <c r="E15" s="48">
        <v>69539</v>
      </c>
      <c r="F15" s="48">
        <v>74656</v>
      </c>
      <c r="G15" s="48">
        <v>80075</v>
      </c>
      <c r="H15" s="48">
        <v>87930</v>
      </c>
      <c r="I15" s="48">
        <v>92602</v>
      </c>
      <c r="J15" s="48">
        <v>99582</v>
      </c>
      <c r="K15" s="48">
        <v>94088</v>
      </c>
      <c r="L15" s="48">
        <v>86038</v>
      </c>
      <c r="M15" s="48">
        <v>80254</v>
      </c>
      <c r="N15" s="48">
        <v>79741</v>
      </c>
      <c r="O15" s="48">
        <v>83855</v>
      </c>
      <c r="P15" s="48">
        <v>109287</v>
      </c>
      <c r="Q15" s="48">
        <v>132148</v>
      </c>
      <c r="R15" s="48">
        <v>147897</v>
      </c>
      <c r="S15" s="48">
        <v>160254</v>
      </c>
      <c r="T15" s="48">
        <v>171425</v>
      </c>
      <c r="U15" s="48">
        <v>178290</v>
      </c>
      <c r="V15" s="48">
        <v>182843</v>
      </c>
      <c r="W15" s="48">
        <v>185414</v>
      </c>
      <c r="X15" s="48">
        <v>192455</v>
      </c>
      <c r="Y15" s="48">
        <v>200086</v>
      </c>
      <c r="Z15" s="183"/>
      <c r="AA15" s="55" t="s">
        <v>43</v>
      </c>
      <c r="AB15" s="96">
        <v>1.8773206402162814</v>
      </c>
    </row>
    <row r="16" spans="1:28" s="45" customFormat="1" ht="9.6" customHeight="1" x14ac:dyDescent="0.25">
      <c r="A16" s="55" t="s">
        <v>42</v>
      </c>
      <c r="B16" s="48">
        <v>6084</v>
      </c>
      <c r="C16" s="48">
        <v>6636</v>
      </c>
      <c r="D16" s="48">
        <v>7230</v>
      </c>
      <c r="E16" s="48">
        <v>8115</v>
      </c>
      <c r="F16" s="48">
        <v>8766</v>
      </c>
      <c r="G16" s="48">
        <v>9750</v>
      </c>
      <c r="H16" s="48">
        <v>10598</v>
      </c>
      <c r="I16" s="48">
        <v>11359</v>
      </c>
      <c r="J16" s="48">
        <v>12767</v>
      </c>
      <c r="K16" s="48">
        <v>14140</v>
      </c>
      <c r="L16" s="48">
        <v>15306</v>
      </c>
      <c r="M16" s="48">
        <v>16368</v>
      </c>
      <c r="N16" s="48">
        <v>17649</v>
      </c>
      <c r="O16" s="48">
        <v>18965</v>
      </c>
      <c r="P16" s="48">
        <v>17123</v>
      </c>
      <c r="Q16" s="48">
        <v>15370</v>
      </c>
      <c r="R16" s="48">
        <v>14731</v>
      </c>
      <c r="S16" s="48">
        <v>15111</v>
      </c>
      <c r="T16" s="48">
        <v>16520</v>
      </c>
      <c r="U16" s="48">
        <v>21975</v>
      </c>
      <c r="V16" s="48">
        <v>25418</v>
      </c>
      <c r="W16" s="48">
        <v>26956</v>
      </c>
      <c r="X16" s="48">
        <v>28589</v>
      </c>
      <c r="Y16" s="48">
        <v>29748</v>
      </c>
      <c r="Z16" s="183"/>
      <c r="AA16" s="55" t="s">
        <v>42</v>
      </c>
      <c r="AB16" s="96">
        <v>2.6658040665434379</v>
      </c>
    </row>
    <row r="17" spans="1:28" s="45" customFormat="1" ht="6" customHeight="1" x14ac:dyDescent="0.25">
      <c r="A17" s="57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62"/>
      <c r="AA17" s="99"/>
      <c r="AB17" s="95"/>
    </row>
    <row r="18" spans="1:28" s="45" customFormat="1" ht="9.6" customHeight="1" x14ac:dyDescent="0.25">
      <c r="A18" s="55" t="s">
        <v>41</v>
      </c>
      <c r="B18" s="48">
        <v>9943968</v>
      </c>
      <c r="C18" s="48">
        <v>10111564</v>
      </c>
      <c r="D18" s="48">
        <v>10411022</v>
      </c>
      <c r="E18" s="48">
        <v>10747358</v>
      </c>
      <c r="F18" s="48">
        <v>11062140</v>
      </c>
      <c r="G18" s="48">
        <v>11448645</v>
      </c>
      <c r="H18" s="48">
        <v>11852828</v>
      </c>
      <c r="I18" s="48">
        <v>12240265</v>
      </c>
      <c r="J18" s="48">
        <v>12554513</v>
      </c>
      <c r="K18" s="48">
        <v>12884827</v>
      </c>
      <c r="L18" s="48">
        <v>13102054</v>
      </c>
      <c r="M18" s="48">
        <v>13235064</v>
      </c>
      <c r="N18" s="48">
        <v>13499057</v>
      </c>
      <c r="O18" s="48">
        <v>13686724</v>
      </c>
      <c r="P18" s="48">
        <v>13854830</v>
      </c>
      <c r="Q18" s="48">
        <v>14024633</v>
      </c>
      <c r="R18" s="48">
        <v>14139526</v>
      </c>
      <c r="S18" s="48">
        <v>14352408</v>
      </c>
      <c r="T18" s="48">
        <v>14541731</v>
      </c>
      <c r="U18" s="48">
        <v>14750685</v>
      </c>
      <c r="V18" s="48">
        <v>14884556</v>
      </c>
      <c r="W18" s="48">
        <v>15049171</v>
      </c>
      <c r="X18" s="48">
        <v>15251891</v>
      </c>
      <c r="Y18" s="48">
        <v>15389019</v>
      </c>
      <c r="Z18" s="62"/>
      <c r="AA18" s="54" t="s">
        <v>39</v>
      </c>
      <c r="AB18" s="96">
        <v>0.43188856275188758</v>
      </c>
    </row>
    <row r="19" spans="1:28" s="45" customFormat="1" ht="6" customHeight="1" x14ac:dyDescent="0.25">
      <c r="A19" s="55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62"/>
      <c r="AA19" s="99"/>
      <c r="AB19" s="95"/>
    </row>
    <row r="20" spans="1:28" s="45" customFormat="1" ht="9.6" customHeight="1" x14ac:dyDescent="0.25">
      <c r="A20" s="55" t="s">
        <v>40</v>
      </c>
      <c r="B20" s="48">
        <v>59</v>
      </c>
      <c r="C20" s="48">
        <v>56</v>
      </c>
      <c r="D20" s="48"/>
      <c r="E20" s="48">
        <v>46</v>
      </c>
      <c r="F20" s="48">
        <v>38</v>
      </c>
      <c r="G20" s="48">
        <v>24</v>
      </c>
      <c r="H20" s="48">
        <v>24</v>
      </c>
      <c r="I20" s="48">
        <v>6</v>
      </c>
      <c r="J20" s="48">
        <v>8</v>
      </c>
      <c r="K20" s="48">
        <v>9</v>
      </c>
      <c r="L20" s="48">
        <v>15</v>
      </c>
      <c r="M20" s="48">
        <v>10</v>
      </c>
      <c r="N20" s="48">
        <v>24</v>
      </c>
      <c r="O20" s="48">
        <v>16</v>
      </c>
      <c r="P20" s="48">
        <v>2</v>
      </c>
      <c r="Q20" s="48">
        <v>5</v>
      </c>
      <c r="R20" s="48">
        <v>8</v>
      </c>
      <c r="S20" s="48">
        <v>12</v>
      </c>
      <c r="T20" s="48">
        <v>11</v>
      </c>
      <c r="U20" s="48">
        <v>3</v>
      </c>
      <c r="V20" s="48">
        <v>2</v>
      </c>
      <c r="W20" s="48">
        <v>0</v>
      </c>
      <c r="X20" s="48">
        <v>48</v>
      </c>
      <c r="Y20" s="48">
        <v>0</v>
      </c>
      <c r="Z20" s="62"/>
      <c r="AA20" s="100"/>
      <c r="AB20" s="100"/>
    </row>
    <row r="21" spans="1:28" s="45" customFormat="1" ht="6" customHeight="1" x14ac:dyDescent="0.25">
      <c r="A21" s="55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62"/>
      <c r="AA21" s="101"/>
      <c r="AB21" s="101"/>
    </row>
    <row r="22" spans="1:28" s="47" customFormat="1" ht="10.5" customHeight="1" x14ac:dyDescent="0.25">
      <c r="A22" s="54" t="s">
        <v>39</v>
      </c>
      <c r="B22" s="48">
        <v>9944027</v>
      </c>
      <c r="C22" s="48">
        <v>10111620</v>
      </c>
      <c r="D22" s="48">
        <v>10411022</v>
      </c>
      <c r="E22" s="48">
        <v>10747404</v>
      </c>
      <c r="F22" s="48">
        <v>11062178</v>
      </c>
      <c r="G22" s="48">
        <v>11448669</v>
      </c>
      <c r="H22" s="48">
        <v>11852852</v>
      </c>
      <c r="I22" s="48">
        <v>12240271</v>
      </c>
      <c r="J22" s="48">
        <v>12554521</v>
      </c>
      <c r="K22" s="48">
        <v>12884836</v>
      </c>
      <c r="L22" s="48">
        <v>13102069</v>
      </c>
      <c r="M22" s="48">
        <v>13235074</v>
      </c>
      <c r="N22" s="48">
        <v>13499081</v>
      </c>
      <c r="O22" s="48">
        <v>13686740</v>
      </c>
      <c r="P22" s="48">
        <v>13854832</v>
      </c>
      <c r="Q22" s="48">
        <v>14024638</v>
      </c>
      <c r="R22" s="48">
        <v>14139534</v>
      </c>
      <c r="S22" s="48">
        <v>14352420</v>
      </c>
      <c r="T22" s="48">
        <v>14541742</v>
      </c>
      <c r="U22" s="48">
        <v>14750688</v>
      </c>
      <c r="V22" s="48">
        <v>14884558</v>
      </c>
      <c r="W22" s="48">
        <v>15049171</v>
      </c>
      <c r="X22" s="48">
        <v>15251939</v>
      </c>
      <c r="Y22" s="48">
        <v>15389019</v>
      </c>
      <c r="Z22" s="62"/>
      <c r="AA22" s="102"/>
      <c r="AB22" s="102"/>
    </row>
    <row r="23" spans="1:28" s="45" customFormat="1" ht="6" customHeight="1" x14ac:dyDescent="0.25">
      <c r="A23" s="58"/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62"/>
      <c r="AA23" s="101"/>
      <c r="AB23" s="101"/>
    </row>
    <row r="24" spans="1:28" s="45" customFormat="1" ht="6" customHeight="1" x14ac:dyDescent="0.25">
      <c r="A24" s="61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  <c r="N24" s="62"/>
      <c r="O24" s="62"/>
      <c r="P24" s="62"/>
      <c r="Q24" s="62"/>
      <c r="R24" s="62"/>
      <c r="S24" s="62"/>
      <c r="T24" s="62"/>
      <c r="U24" s="62"/>
      <c r="V24" s="62"/>
      <c r="W24" s="62"/>
      <c r="X24" s="62"/>
      <c r="Y24" s="62"/>
      <c r="Z24" s="62"/>
    </row>
    <row r="25" spans="1:28" s="45" customFormat="1" ht="38.25" customHeight="1" x14ac:dyDescent="0.25">
      <c r="A25" s="63" t="s">
        <v>56</v>
      </c>
      <c r="B25" s="64">
        <v>0.36026352860347099</v>
      </c>
      <c r="C25" s="64">
        <v>0.36762987407289316</v>
      </c>
      <c r="D25" s="64">
        <v>0.3748635820767644</v>
      </c>
      <c r="E25" s="64">
        <v>0.37938365875594726</v>
      </c>
      <c r="F25" s="64">
        <v>0.38473152572648694</v>
      </c>
      <c r="G25" s="64">
        <v>0.38755084116941352</v>
      </c>
      <c r="H25" s="64">
        <v>0.389395003454028</v>
      </c>
      <c r="I25" s="64">
        <v>0.389269513364294</v>
      </c>
      <c r="J25" s="64">
        <v>0.39278138467019785</v>
      </c>
      <c r="K25" s="64">
        <v>0.3941916333063688</v>
      </c>
      <c r="L25" s="64">
        <v>0.39869168605166794</v>
      </c>
      <c r="M25" s="64">
        <v>0.40374054859122704</v>
      </c>
      <c r="N25" s="64">
        <v>0.40465937731798601</v>
      </c>
      <c r="O25" s="64">
        <v>0.40649420562583127</v>
      </c>
      <c r="P25" s="64">
        <v>0.40732134569677148</v>
      </c>
      <c r="Q25" s="64">
        <v>0.40657391890397415</v>
      </c>
      <c r="R25" s="64">
        <v>0.40674354996058565</v>
      </c>
      <c r="S25" s="64">
        <v>0.40945073467811116</v>
      </c>
      <c r="T25" s="64">
        <v>0.41365687482459962</v>
      </c>
      <c r="U25" s="64">
        <v>0.41348296706220761</v>
      </c>
      <c r="V25" s="64">
        <v>0.42392524170690749</v>
      </c>
      <c r="W25" s="64">
        <v>0.43466055372751095</v>
      </c>
      <c r="X25" s="64">
        <v>0.44645368892290144</v>
      </c>
      <c r="Y25" s="64">
        <v>0.45922257942497829</v>
      </c>
      <c r="Z25" s="65"/>
    </row>
    <row r="26" spans="1:28" s="45" customFormat="1" ht="38.25" customHeight="1" x14ac:dyDescent="0.25">
      <c r="A26" s="63" t="s">
        <v>57</v>
      </c>
      <c r="B26" s="64">
        <v>8.7379705968482602E-2</v>
      </c>
      <c r="C26" s="64">
        <v>8.3446932640687435E-2</v>
      </c>
      <c r="D26" s="64">
        <v>8.0703316158586544E-2</v>
      </c>
      <c r="E26" s="64">
        <v>8.0333324711059223E-2</v>
      </c>
      <c r="F26" s="64">
        <v>8.7024752895913451E-2</v>
      </c>
      <c r="G26" s="64">
        <v>9.2611745756812275E-2</v>
      </c>
      <c r="H26" s="64">
        <v>9.7018787415121516E-2</v>
      </c>
      <c r="I26" s="64">
        <v>0.10043075047803295</v>
      </c>
      <c r="J26" s="64">
        <v>0.10446593985764323</v>
      </c>
      <c r="K26" s="64">
        <v>0.10841984917608906</v>
      </c>
      <c r="L26" s="64">
        <v>0.11296839411591496</v>
      </c>
      <c r="M26" s="64">
        <v>0.11719353982723468</v>
      </c>
      <c r="N26" s="64">
        <v>0.12069250466902984</v>
      </c>
      <c r="O26" s="64">
        <v>0.1243971165050161</v>
      </c>
      <c r="P26" s="64">
        <v>0.12891576439407773</v>
      </c>
      <c r="Q26" s="64">
        <v>0.1331033047353182</v>
      </c>
      <c r="R26" s="64">
        <v>0.1365759361381704</v>
      </c>
      <c r="S26" s="64">
        <v>0.13907624420933407</v>
      </c>
      <c r="T26" s="64">
        <v>0.14224262572316873</v>
      </c>
      <c r="U26" s="64">
        <v>0.14349774264720588</v>
      </c>
      <c r="V26" s="64">
        <v>0.14436520645963508</v>
      </c>
      <c r="W26" s="64">
        <v>0.14416674513167535</v>
      </c>
      <c r="X26" s="64">
        <v>0.14472113654628138</v>
      </c>
      <c r="Y26" s="64">
        <v>0.14574756194660621</v>
      </c>
      <c r="Z26" s="65"/>
    </row>
    <row r="27" spans="1:28" s="45" customFormat="1" ht="38.25" customHeight="1" x14ac:dyDescent="0.25">
      <c r="A27" s="63" t="s">
        <v>58</v>
      </c>
      <c r="B27" s="64">
        <v>6.2308124885357636E-3</v>
      </c>
      <c r="C27" s="64">
        <v>6.5022582065445067E-3</v>
      </c>
      <c r="D27" s="64">
        <v>6.7777207655502023E-3</v>
      </c>
      <c r="E27" s="64">
        <v>7.2254036759545927E-3</v>
      </c>
      <c r="F27" s="64">
        <v>7.5412171605132462E-3</v>
      </c>
      <c r="G27" s="64">
        <v>7.8459066553290806E-3</v>
      </c>
      <c r="H27" s="64">
        <v>8.3126153522180522E-3</v>
      </c>
      <c r="I27" s="64">
        <v>8.4933618675739463E-3</v>
      </c>
      <c r="J27" s="64">
        <v>8.9488935174148136E-3</v>
      </c>
      <c r="K27" s="64">
        <v>8.399647119825512E-3</v>
      </c>
      <c r="L27" s="64">
        <v>7.7349704099830456E-3</v>
      </c>
      <c r="M27" s="64">
        <v>7.3004558194807367E-3</v>
      </c>
      <c r="N27" s="64">
        <v>7.2145780257094998E-3</v>
      </c>
      <c r="O27" s="64">
        <v>7.5123893782032868E-3</v>
      </c>
      <c r="P27" s="64">
        <v>9.1238939777680411E-3</v>
      </c>
      <c r="Q27" s="64">
        <v>1.0518492712073108E-2</v>
      </c>
      <c r="R27" s="64">
        <v>1.1501658542160466E-2</v>
      </c>
      <c r="S27" s="64">
        <v>1.2218507166184238E-2</v>
      </c>
      <c r="T27" s="64">
        <v>1.292452734822285E-2</v>
      </c>
      <c r="U27" s="64">
        <v>1.3576657626408537E-2</v>
      </c>
      <c r="V27" s="64">
        <v>1.3991750912825347E-2</v>
      </c>
      <c r="W27" s="64">
        <v>1.4111740772963507E-2</v>
      </c>
      <c r="X27" s="64">
        <v>1.4492891406055813E-2</v>
      </c>
      <c r="Y27" s="64">
        <v>1.493493509885198E-2</v>
      </c>
      <c r="Z27" s="65"/>
    </row>
    <row r="28" spans="1:28" s="45" customFormat="1" ht="17.25" customHeight="1" x14ac:dyDescent="0.2">
      <c r="A28" s="113" t="s">
        <v>127</v>
      </c>
      <c r="B28" s="114"/>
      <c r="C28" s="114"/>
      <c r="D28" s="114"/>
      <c r="E28" s="114"/>
      <c r="F28" s="114"/>
      <c r="G28" s="114"/>
      <c r="H28" s="114"/>
      <c r="I28" s="114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</row>
    <row r="29" spans="1:28" s="45" customFormat="1" ht="15" customHeight="1" x14ac:dyDescent="0.25">
      <c r="A29" s="298" t="s">
        <v>128</v>
      </c>
      <c r="B29" s="298"/>
      <c r="C29" s="298"/>
      <c r="D29" s="298"/>
      <c r="E29" s="298"/>
      <c r="F29" s="298"/>
      <c r="G29" s="298"/>
      <c r="H29" s="298"/>
      <c r="I29" s="298"/>
      <c r="J29" s="298"/>
      <c r="K29" s="298"/>
      <c r="L29" s="298"/>
      <c r="M29" s="298"/>
      <c r="N29" s="65"/>
      <c r="O29" s="65"/>
      <c r="P29" s="65"/>
      <c r="Q29" s="65"/>
      <c r="R29" s="65"/>
      <c r="S29" s="65"/>
      <c r="T29" s="65"/>
      <c r="U29" s="65"/>
      <c r="V29" s="66"/>
    </row>
    <row r="30" spans="1:28" ht="10.5" customHeight="1" x14ac:dyDescent="0.2">
      <c r="A30" s="113" t="s">
        <v>115</v>
      </c>
      <c r="B30" s="114"/>
      <c r="C30" s="114"/>
      <c r="D30" s="114"/>
      <c r="E30" s="114"/>
      <c r="F30" s="114"/>
      <c r="G30" s="114"/>
      <c r="H30" s="114"/>
      <c r="I30" s="114"/>
      <c r="J30" s="44"/>
    </row>
    <row r="34" spans="1:19" ht="15.75" customHeight="1" x14ac:dyDescent="0.2">
      <c r="A34" s="330" t="s">
        <v>107</v>
      </c>
      <c r="B34" s="330"/>
      <c r="C34" s="330"/>
      <c r="D34" s="330"/>
      <c r="E34" s="330"/>
      <c r="F34" s="330"/>
      <c r="G34" s="330"/>
      <c r="H34" s="330"/>
      <c r="I34" s="330"/>
      <c r="K34" s="330"/>
      <c r="L34" s="330"/>
      <c r="M34" s="330"/>
      <c r="N34" s="330"/>
      <c r="O34" s="330"/>
      <c r="P34" s="330"/>
      <c r="Q34" s="330"/>
      <c r="R34" s="330"/>
      <c r="S34" s="330"/>
    </row>
    <row r="35" spans="1:19" ht="16.5" customHeight="1" x14ac:dyDescent="0.2">
      <c r="A35" s="330"/>
      <c r="B35" s="330"/>
      <c r="C35" s="330"/>
      <c r="D35" s="330"/>
      <c r="E35" s="330"/>
      <c r="F35" s="330"/>
      <c r="G35" s="330"/>
      <c r="H35" s="330"/>
      <c r="I35" s="330"/>
      <c r="K35" s="330"/>
      <c r="L35" s="330"/>
      <c r="M35" s="330"/>
      <c r="N35" s="330"/>
      <c r="O35" s="330"/>
      <c r="P35" s="330"/>
      <c r="Q35" s="330"/>
      <c r="R35" s="330"/>
      <c r="S35" s="330"/>
    </row>
    <row r="41" spans="1:19" ht="6" customHeight="1" x14ac:dyDescent="0.2"/>
    <row r="47" spans="1:19" ht="6" customHeight="1" x14ac:dyDescent="0.2"/>
    <row r="53" spans="1:19" ht="6" customHeight="1" x14ac:dyDescent="0.2"/>
    <row r="59" spans="1:19" ht="6" customHeight="1" x14ac:dyDescent="0.2"/>
    <row r="64" spans="1:19" ht="12" x14ac:dyDescent="0.2">
      <c r="A64" s="113" t="s">
        <v>127</v>
      </c>
      <c r="B64" s="114"/>
      <c r="C64" s="114"/>
      <c r="D64" s="114"/>
      <c r="E64" s="114"/>
      <c r="F64" s="114"/>
      <c r="G64" s="114"/>
      <c r="H64" s="114"/>
      <c r="I64" s="114"/>
      <c r="K64" s="113"/>
      <c r="L64" s="114"/>
      <c r="M64" s="114"/>
      <c r="N64" s="114"/>
      <c r="O64" s="114"/>
      <c r="P64" s="114"/>
      <c r="Q64" s="114"/>
      <c r="R64" s="114"/>
      <c r="S64" s="114"/>
    </row>
    <row r="65" spans="1:19" ht="26.25" customHeight="1" x14ac:dyDescent="0.2">
      <c r="A65" s="298" t="s">
        <v>128</v>
      </c>
      <c r="B65" s="298"/>
      <c r="C65" s="298"/>
      <c r="D65" s="298"/>
      <c r="E65" s="298"/>
      <c r="F65" s="298"/>
      <c r="G65" s="298"/>
      <c r="H65" s="298"/>
      <c r="I65" s="298"/>
      <c r="K65" s="298"/>
      <c r="L65" s="298"/>
      <c r="M65" s="298"/>
      <c r="N65" s="298"/>
      <c r="O65" s="298"/>
      <c r="P65" s="298"/>
      <c r="Q65" s="298"/>
      <c r="R65" s="298"/>
      <c r="S65" s="298"/>
    </row>
    <row r="66" spans="1:19" ht="12" x14ac:dyDescent="0.2">
      <c r="A66" s="113" t="s">
        <v>115</v>
      </c>
      <c r="B66" s="114"/>
      <c r="C66" s="114"/>
      <c r="D66" s="114"/>
      <c r="E66" s="114"/>
      <c r="F66" s="114"/>
      <c r="G66" s="114"/>
      <c r="H66" s="114"/>
      <c r="I66" s="114"/>
      <c r="K66" s="113"/>
      <c r="L66" s="114"/>
      <c r="M66" s="114"/>
      <c r="N66" s="114"/>
      <c r="O66" s="114"/>
      <c r="P66" s="114"/>
      <c r="Q66" s="114"/>
      <c r="R66" s="114"/>
      <c r="S66" s="114"/>
    </row>
    <row r="70" spans="1:19" ht="6" customHeight="1" x14ac:dyDescent="0.2"/>
    <row r="76" spans="1:19" ht="6" customHeight="1" x14ac:dyDescent="0.2"/>
    <row r="82" spans="2:4" ht="6" customHeight="1" x14ac:dyDescent="0.2"/>
    <row r="84" spans="2:4" ht="6" customHeight="1" x14ac:dyDescent="0.2"/>
    <row r="86" spans="2:4" ht="6" customHeight="1" x14ac:dyDescent="0.2"/>
    <row r="89" spans="2:4" ht="6" customHeight="1" x14ac:dyDescent="0.2"/>
    <row r="92" spans="2:4" ht="6" customHeight="1" x14ac:dyDescent="0.2"/>
    <row r="95" spans="2:4" s="69" customFormat="1" x14ac:dyDescent="0.2"/>
    <row r="96" spans="2:4" s="69" customFormat="1" x14ac:dyDescent="0.2">
      <c r="B96" s="70"/>
      <c r="C96" s="70"/>
      <c r="D96" s="71"/>
    </row>
    <row r="97" spans="1:7" s="69" customFormat="1" x14ac:dyDescent="0.2">
      <c r="A97" s="72"/>
      <c r="B97" s="62"/>
      <c r="C97" s="62"/>
      <c r="D97" s="73"/>
    </row>
    <row r="98" spans="1:7" s="69" customFormat="1" x14ac:dyDescent="0.2">
      <c r="A98" s="72"/>
      <c r="B98" s="62"/>
      <c r="C98" s="62"/>
      <c r="D98" s="74"/>
    </row>
    <row r="99" spans="1:7" s="69" customFormat="1" x14ac:dyDescent="0.2">
      <c r="A99" s="72"/>
      <c r="B99" s="62"/>
      <c r="C99" s="62"/>
      <c r="D99" s="74"/>
      <c r="G99" s="75"/>
    </row>
    <row r="100" spans="1:7" s="69" customFormat="1" x14ac:dyDescent="0.2">
      <c r="A100" s="72"/>
      <c r="B100" s="62"/>
      <c r="C100" s="76"/>
      <c r="D100" s="74"/>
      <c r="F100" s="77"/>
      <c r="G100" s="75"/>
    </row>
    <row r="101" spans="1:7" s="69" customFormat="1" x14ac:dyDescent="0.2">
      <c r="A101" s="78"/>
      <c r="B101" s="62"/>
      <c r="C101" s="76"/>
      <c r="D101" s="74"/>
      <c r="F101" s="77"/>
      <c r="G101" s="75"/>
    </row>
    <row r="102" spans="1:7" s="69" customFormat="1" x14ac:dyDescent="0.2">
      <c r="A102" s="72"/>
      <c r="B102" s="62"/>
      <c r="C102" s="76"/>
      <c r="D102" s="74"/>
      <c r="G102" s="75"/>
    </row>
    <row r="103" spans="1:7" s="69" customFormat="1" x14ac:dyDescent="0.2">
      <c r="A103" s="72"/>
      <c r="B103" s="62"/>
      <c r="C103" s="62"/>
      <c r="D103" s="74"/>
      <c r="G103" s="75"/>
    </row>
    <row r="104" spans="1:7" s="69" customFormat="1" x14ac:dyDescent="0.2">
      <c r="A104" s="72"/>
      <c r="B104" s="62"/>
      <c r="C104" s="62"/>
      <c r="D104" s="74"/>
    </row>
    <row r="105" spans="1:7" s="69" customFormat="1" x14ac:dyDescent="0.2">
      <c r="A105" s="72"/>
      <c r="B105" s="62"/>
      <c r="C105" s="62"/>
      <c r="D105" s="74"/>
      <c r="E105" s="77"/>
      <c r="F105" s="77"/>
    </row>
    <row r="106" spans="1:7" s="69" customFormat="1" x14ac:dyDescent="0.2">
      <c r="A106" s="72"/>
      <c r="B106" s="62"/>
      <c r="C106" s="62"/>
      <c r="D106" s="74"/>
      <c r="E106" s="73"/>
      <c r="F106" s="73"/>
    </row>
    <row r="107" spans="1:7" s="69" customFormat="1" x14ac:dyDescent="0.2">
      <c r="A107" s="72"/>
      <c r="B107" s="62"/>
      <c r="C107" s="62"/>
      <c r="D107" s="74"/>
    </row>
    <row r="108" spans="1:7" s="69" customFormat="1" x14ac:dyDescent="0.2">
      <c r="B108" s="77"/>
      <c r="C108" s="77"/>
      <c r="F108" s="77"/>
    </row>
    <row r="109" spans="1:7" s="69" customFormat="1" x14ac:dyDescent="0.2"/>
    <row r="110" spans="1:7" s="69" customFormat="1" x14ac:dyDescent="0.2"/>
    <row r="111" spans="1:7" x14ac:dyDescent="0.2">
      <c r="B111" s="43"/>
    </row>
  </sheetData>
  <mergeCells count="6">
    <mergeCell ref="AA2:AB2"/>
    <mergeCell ref="A29:M29"/>
    <mergeCell ref="A34:I35"/>
    <mergeCell ref="K34:S35"/>
    <mergeCell ref="A65:I65"/>
    <mergeCell ref="K65:S65"/>
  </mergeCells>
  <printOptions horizontalCentered="1" verticalCentered="1" gridLinesSet="0"/>
  <pageMargins left="0" right="0" top="0.78740157480314965" bottom="0.39370078740157483" header="0.51181102362204722" footer="0.51181102362204722"/>
  <pageSetup paperSize="9" scale="140" orientation="landscape" verticalDpi="4294967292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95FB9-C0DE-48CF-A48B-469B25878C94}">
  <dimension ref="A1:AB105"/>
  <sheetViews>
    <sheetView showGridLines="0" tabSelected="1" zoomScaleNormal="100" workbookViewId="0">
      <pane xSplit="1" topLeftCell="B1" activePane="topRight" state="frozen"/>
      <selection pane="topRight" activeCell="O48" sqref="O48"/>
    </sheetView>
  </sheetViews>
  <sheetFormatPr baseColWidth="10" defaultColWidth="11.42578125" defaultRowHeight="11.25" x14ac:dyDescent="0.2"/>
  <cols>
    <col min="1" max="1" width="12.28515625" style="42" customWidth="1"/>
    <col min="2" max="2" width="11" style="42" customWidth="1"/>
    <col min="3" max="3" width="10.140625" style="42" customWidth="1"/>
    <col min="4" max="4" width="10.5703125" style="42" customWidth="1"/>
    <col min="5" max="25" width="11.42578125" style="42"/>
    <col min="26" max="26" width="11.42578125" style="69"/>
    <col min="27" max="16384" width="11.42578125" style="42"/>
  </cols>
  <sheetData>
    <row r="1" spans="1:28" ht="20.100000000000001" customHeight="1" x14ac:dyDescent="0.2">
      <c r="A1" s="47" t="s">
        <v>55</v>
      </c>
      <c r="B1" s="52"/>
      <c r="C1" s="52"/>
      <c r="D1" s="52"/>
    </row>
    <row r="2" spans="1:28" s="45" customFormat="1" ht="33" customHeight="1" x14ac:dyDescent="0.25">
      <c r="A2" s="60" t="s">
        <v>54</v>
      </c>
      <c r="B2" s="59">
        <v>2001</v>
      </c>
      <c r="C2" s="59">
        <v>2002</v>
      </c>
      <c r="D2" s="59">
        <v>2003</v>
      </c>
      <c r="E2" s="59">
        <v>2004</v>
      </c>
      <c r="F2" s="59">
        <v>2005</v>
      </c>
      <c r="G2" s="59">
        <v>2006</v>
      </c>
      <c r="H2" s="59">
        <v>2007</v>
      </c>
      <c r="I2" s="59">
        <v>2008</v>
      </c>
      <c r="J2" s="59">
        <v>2009</v>
      </c>
      <c r="K2" s="59">
        <v>2010</v>
      </c>
      <c r="L2" s="59">
        <v>2011</v>
      </c>
      <c r="M2" s="59">
        <v>2012</v>
      </c>
      <c r="N2" s="59">
        <v>2013</v>
      </c>
      <c r="O2" s="59">
        <v>2014</v>
      </c>
      <c r="P2" s="59">
        <v>2015</v>
      </c>
      <c r="Q2" s="59">
        <v>2016</v>
      </c>
      <c r="R2" s="59">
        <v>2017</v>
      </c>
      <c r="S2" s="59">
        <v>2018</v>
      </c>
      <c r="T2" s="59">
        <v>2019</v>
      </c>
      <c r="U2" s="59" t="s">
        <v>108</v>
      </c>
      <c r="V2" s="59">
        <v>2021</v>
      </c>
      <c r="W2" s="59">
        <v>2022</v>
      </c>
      <c r="X2" s="59">
        <v>2023</v>
      </c>
      <c r="Y2" s="59">
        <v>2024</v>
      </c>
      <c r="Z2" s="149"/>
      <c r="AA2" s="328" t="s">
        <v>167</v>
      </c>
      <c r="AB2" s="329"/>
    </row>
    <row r="3" spans="1:28" s="45" customFormat="1" ht="15" customHeight="1" x14ac:dyDescent="0.2">
      <c r="A3" s="53" t="s">
        <v>2</v>
      </c>
      <c r="B3" s="51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62"/>
      <c r="AA3" s="98"/>
      <c r="AB3" s="93"/>
    </row>
    <row r="4" spans="1:28" s="45" customFormat="1" ht="10.5" customHeight="1" x14ac:dyDescent="0.2">
      <c r="A4" s="54" t="s">
        <v>53</v>
      </c>
      <c r="B4" s="49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62"/>
      <c r="AA4" s="99"/>
      <c r="AB4" s="94"/>
    </row>
    <row r="5" spans="1:28" s="45" customFormat="1" ht="5.0999999999999996" customHeight="1" x14ac:dyDescent="0.2">
      <c r="A5" s="54"/>
      <c r="B5" s="49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94"/>
      <c r="Y5" s="48"/>
      <c r="Z5" s="62"/>
      <c r="AA5" s="99"/>
      <c r="AB5" s="94"/>
    </row>
    <row r="6" spans="1:28" s="45" customFormat="1" ht="9.6" customHeight="1" x14ac:dyDescent="0.25">
      <c r="A6" s="55" t="s">
        <v>129</v>
      </c>
      <c r="B6" s="48">
        <v>1778096</v>
      </c>
      <c r="C6" s="48">
        <v>1768842</v>
      </c>
      <c r="D6" s="48">
        <v>1794125</v>
      </c>
      <c r="E6" s="48">
        <v>1923049</v>
      </c>
      <c r="F6" s="48">
        <v>2081168</v>
      </c>
      <c r="G6" s="48">
        <v>2321180</v>
      </c>
      <c r="H6" s="48">
        <v>2556903</v>
      </c>
      <c r="I6" s="48">
        <v>2761261</v>
      </c>
      <c r="J6" s="48">
        <v>2862922</v>
      </c>
      <c r="K6" s="48">
        <v>2989907</v>
      </c>
      <c r="L6" s="48">
        <v>2861380</v>
      </c>
      <c r="M6" s="48">
        <v>2646322</v>
      </c>
      <c r="N6" s="48">
        <v>2547183</v>
      </c>
      <c r="O6" s="48">
        <v>2402080</v>
      </c>
      <c r="P6" s="48">
        <v>2232531</v>
      </c>
      <c r="Q6" s="48">
        <v>2120850</v>
      </c>
      <c r="R6" s="48">
        <v>2023212</v>
      </c>
      <c r="S6" s="48">
        <v>1941638</v>
      </c>
      <c r="T6" s="48">
        <v>1843697</v>
      </c>
      <c r="U6" s="48">
        <v>1843002</v>
      </c>
      <c r="V6" s="48">
        <v>1799124</v>
      </c>
      <c r="W6" s="48">
        <v>1780579</v>
      </c>
      <c r="X6" s="94">
        <v>1756566</v>
      </c>
      <c r="Y6" s="48">
        <v>1657901</v>
      </c>
      <c r="Z6" s="48"/>
      <c r="AA6" s="55" t="s">
        <v>129</v>
      </c>
      <c r="AB6" s="96">
        <v>-0.13787896200252825</v>
      </c>
    </row>
    <row r="7" spans="1:28" s="45" customFormat="1" ht="9.6" customHeight="1" x14ac:dyDescent="0.25">
      <c r="A7" s="55" t="s">
        <v>132</v>
      </c>
      <c r="B7" s="48">
        <v>4583423</v>
      </c>
      <c r="C7" s="48">
        <v>4625409</v>
      </c>
      <c r="D7" s="48">
        <v>4714184</v>
      </c>
      <c r="E7" s="48">
        <v>4746937</v>
      </c>
      <c r="F7" s="48">
        <v>4725018</v>
      </c>
      <c r="G7" s="48">
        <v>4690533</v>
      </c>
      <c r="H7" s="48">
        <v>4680493</v>
      </c>
      <c r="I7" s="48">
        <v>4714242</v>
      </c>
      <c r="J7" s="48">
        <v>4760412</v>
      </c>
      <c r="K7" s="48">
        <v>4815829</v>
      </c>
      <c r="L7" s="48">
        <v>5016994</v>
      </c>
      <c r="M7" s="48">
        <v>5245210</v>
      </c>
      <c r="N7" s="48">
        <v>5489354</v>
      </c>
      <c r="O7" s="48">
        <v>5721070</v>
      </c>
      <c r="P7" s="48">
        <v>5978931</v>
      </c>
      <c r="Q7" s="48">
        <v>6201733</v>
      </c>
      <c r="R7" s="48">
        <v>6365153</v>
      </c>
      <c r="S7" s="48">
        <v>6534166</v>
      </c>
      <c r="T7" s="48">
        <v>6682747</v>
      </c>
      <c r="U7" s="48">
        <v>6808526</v>
      </c>
      <c r="V7" s="48">
        <v>6775493</v>
      </c>
      <c r="W7" s="48">
        <v>6727311</v>
      </c>
      <c r="X7" s="94">
        <v>6686062</v>
      </c>
      <c r="Y7" s="48">
        <v>6664133</v>
      </c>
      <c r="Z7" s="48"/>
      <c r="AA7" s="55" t="s">
        <v>132</v>
      </c>
      <c r="AB7" s="96">
        <v>0.40388064977479154</v>
      </c>
    </row>
    <row r="8" spans="1:28" s="45" customFormat="1" ht="9.6" customHeight="1" x14ac:dyDescent="0.25">
      <c r="A8" s="55" t="s">
        <v>26</v>
      </c>
      <c r="B8" s="48">
        <v>2713548</v>
      </c>
      <c r="C8" s="48">
        <v>2873534</v>
      </c>
      <c r="D8" s="48">
        <v>3062509</v>
      </c>
      <c r="E8" s="48">
        <v>3214001</v>
      </c>
      <c r="F8" s="48">
        <v>3293274</v>
      </c>
      <c r="G8" s="48">
        <v>3376653</v>
      </c>
      <c r="H8" s="48">
        <v>3465485</v>
      </c>
      <c r="I8" s="48">
        <v>3535463</v>
      </c>
      <c r="J8" s="48">
        <v>3619660</v>
      </c>
      <c r="K8" s="48">
        <v>3682120</v>
      </c>
      <c r="L8" s="48">
        <v>3743562</v>
      </c>
      <c r="M8" s="48">
        <v>3792468</v>
      </c>
      <c r="N8" s="48">
        <v>3833285</v>
      </c>
      <c r="O8" s="48">
        <v>3860985</v>
      </c>
      <c r="P8" s="48">
        <v>3857262</v>
      </c>
      <c r="Q8" s="48">
        <v>3835325</v>
      </c>
      <c r="R8" s="48">
        <v>3820042</v>
      </c>
      <c r="S8" s="48">
        <v>3880525</v>
      </c>
      <c r="T8" s="48">
        <v>3946833</v>
      </c>
      <c r="U8" s="48">
        <v>3982467</v>
      </c>
      <c r="V8" s="48">
        <v>4161127</v>
      </c>
      <c r="W8" s="48">
        <v>4371691</v>
      </c>
      <c r="X8" s="94">
        <v>4601992</v>
      </c>
      <c r="Y8" s="48">
        <v>4824073</v>
      </c>
      <c r="Z8" s="48"/>
      <c r="AA8" s="55" t="s">
        <v>26</v>
      </c>
      <c r="AB8" s="96">
        <v>0.50095566242823208</v>
      </c>
    </row>
    <row r="9" spans="1:28" s="45" customFormat="1" ht="9.6" customHeight="1" x14ac:dyDescent="0.25">
      <c r="A9" s="55" t="s">
        <v>130</v>
      </c>
      <c r="B9" s="48">
        <v>868901</v>
      </c>
      <c r="C9" s="48">
        <v>843779</v>
      </c>
      <c r="D9" s="48">
        <v>840204</v>
      </c>
      <c r="E9" s="48">
        <v>863371</v>
      </c>
      <c r="F9" s="48">
        <v>962680</v>
      </c>
      <c r="G9" s="48">
        <v>1060279</v>
      </c>
      <c r="H9" s="48">
        <v>1149947</v>
      </c>
      <c r="I9" s="48">
        <v>1229299</v>
      </c>
      <c r="J9" s="48">
        <v>1311519</v>
      </c>
      <c r="K9" s="48">
        <v>1396971</v>
      </c>
      <c r="L9" s="48">
        <v>1480118</v>
      </c>
      <c r="M9" s="48">
        <v>1551064</v>
      </c>
      <c r="N9" s="48">
        <v>1629235</v>
      </c>
      <c r="O9" s="48">
        <v>1702589</v>
      </c>
      <c r="P9" s="48">
        <v>1786106</v>
      </c>
      <c r="Q9" s="48">
        <v>1866725</v>
      </c>
      <c r="R9" s="48">
        <v>1931119</v>
      </c>
      <c r="S9" s="48">
        <v>1996079</v>
      </c>
      <c r="T9" s="48">
        <v>2068454</v>
      </c>
      <c r="U9" s="48">
        <v>2116690</v>
      </c>
      <c r="V9" s="48">
        <v>2148812</v>
      </c>
      <c r="W9" s="48">
        <v>2169590</v>
      </c>
      <c r="X9" s="94">
        <v>2207271</v>
      </c>
      <c r="Y9" s="48">
        <v>2242912</v>
      </c>
      <c r="Z9" s="48"/>
      <c r="AA9" s="55" t="s">
        <v>130</v>
      </c>
      <c r="AB9" s="96">
        <v>1.5978542248928909</v>
      </c>
    </row>
    <row r="10" spans="1:28" s="45" customFormat="1" ht="6" customHeight="1" x14ac:dyDescent="0.25">
      <c r="A10" s="57"/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95"/>
      <c r="Y10" s="48"/>
      <c r="Z10" s="62"/>
      <c r="AA10" s="99"/>
      <c r="AB10" s="95"/>
    </row>
    <row r="11" spans="1:28" s="45" customFormat="1" ht="9.6" customHeight="1" x14ac:dyDescent="0.25">
      <c r="A11" s="55" t="s">
        <v>41</v>
      </c>
      <c r="B11" s="48">
        <v>9943968</v>
      </c>
      <c r="C11" s="48">
        <v>10111564</v>
      </c>
      <c r="D11" s="48">
        <v>10411022</v>
      </c>
      <c r="E11" s="48">
        <v>10747358</v>
      </c>
      <c r="F11" s="48">
        <v>11062140</v>
      </c>
      <c r="G11" s="48">
        <v>11448645</v>
      </c>
      <c r="H11" s="48">
        <v>11852828</v>
      </c>
      <c r="I11" s="48">
        <v>12240265</v>
      </c>
      <c r="J11" s="48">
        <v>12554513</v>
      </c>
      <c r="K11" s="48">
        <v>12884827</v>
      </c>
      <c r="L11" s="48">
        <v>13102054</v>
      </c>
      <c r="M11" s="48">
        <v>13235064</v>
      </c>
      <c r="N11" s="48">
        <v>13499057</v>
      </c>
      <c r="O11" s="48">
        <v>13686724</v>
      </c>
      <c r="P11" s="48">
        <v>13854830</v>
      </c>
      <c r="Q11" s="48">
        <v>14024633</v>
      </c>
      <c r="R11" s="48">
        <v>14139526</v>
      </c>
      <c r="S11" s="48">
        <v>14352408</v>
      </c>
      <c r="T11" s="48">
        <v>14541731</v>
      </c>
      <c r="U11" s="48">
        <v>14750685</v>
      </c>
      <c r="V11" s="48">
        <v>14884556</v>
      </c>
      <c r="W11" s="48">
        <v>15049171</v>
      </c>
      <c r="X11" s="94">
        <v>15251891</v>
      </c>
      <c r="Y11" s="94">
        <v>15389019</v>
      </c>
      <c r="Z11" s="48"/>
      <c r="AA11" s="54" t="s">
        <v>39</v>
      </c>
      <c r="AB11" s="96">
        <v>0.43188856275188758</v>
      </c>
    </row>
    <row r="12" spans="1:28" s="45" customFormat="1" ht="6" customHeight="1" x14ac:dyDescent="0.25">
      <c r="A12" s="55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94"/>
      <c r="Y12" s="48"/>
      <c r="Z12" s="62"/>
      <c r="AA12" s="99"/>
      <c r="AB12" s="95"/>
    </row>
    <row r="13" spans="1:28" s="45" customFormat="1" ht="9.6" customHeight="1" x14ac:dyDescent="0.25">
      <c r="A13" s="55" t="s">
        <v>40</v>
      </c>
      <c r="B13" s="48">
        <v>59</v>
      </c>
      <c r="C13" s="48">
        <v>56</v>
      </c>
      <c r="D13" s="48"/>
      <c r="E13" s="48">
        <v>46</v>
      </c>
      <c r="F13" s="48">
        <v>38</v>
      </c>
      <c r="G13" s="48">
        <v>24</v>
      </c>
      <c r="H13" s="48">
        <v>24</v>
      </c>
      <c r="I13" s="48">
        <v>6</v>
      </c>
      <c r="J13" s="48">
        <v>8</v>
      </c>
      <c r="K13" s="48">
        <v>9</v>
      </c>
      <c r="L13" s="48">
        <v>15</v>
      </c>
      <c r="M13" s="48">
        <v>10</v>
      </c>
      <c r="N13" s="48">
        <v>24</v>
      </c>
      <c r="O13" s="48">
        <v>16</v>
      </c>
      <c r="P13" s="48">
        <v>2</v>
      </c>
      <c r="Q13" s="48">
        <v>5</v>
      </c>
      <c r="R13" s="48">
        <v>8</v>
      </c>
      <c r="S13" s="48">
        <v>12</v>
      </c>
      <c r="T13" s="48">
        <v>11</v>
      </c>
      <c r="U13" s="48">
        <v>3</v>
      </c>
      <c r="V13" s="48">
        <v>2</v>
      </c>
      <c r="W13" s="48">
        <v>0</v>
      </c>
      <c r="X13" s="48">
        <v>48</v>
      </c>
      <c r="Y13" s="48">
        <v>0</v>
      </c>
      <c r="Z13" s="62"/>
      <c r="AA13" s="100"/>
      <c r="AB13" s="100"/>
    </row>
    <row r="14" spans="1:28" s="45" customFormat="1" ht="6" customHeight="1" x14ac:dyDescent="0.25">
      <c r="A14" s="55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62"/>
      <c r="AA14" s="101"/>
      <c r="AB14" s="101"/>
    </row>
    <row r="15" spans="1:28" s="47" customFormat="1" ht="10.5" customHeight="1" x14ac:dyDescent="0.25">
      <c r="A15" s="54" t="s">
        <v>39</v>
      </c>
      <c r="B15" s="48">
        <v>9944027</v>
      </c>
      <c r="C15" s="48">
        <v>10111620</v>
      </c>
      <c r="D15" s="48">
        <v>10411022</v>
      </c>
      <c r="E15" s="48">
        <v>10747404</v>
      </c>
      <c r="F15" s="48">
        <v>11062178</v>
      </c>
      <c r="G15" s="48">
        <v>11448669</v>
      </c>
      <c r="H15" s="48">
        <v>11852852</v>
      </c>
      <c r="I15" s="48">
        <v>12240271</v>
      </c>
      <c r="J15" s="48">
        <v>12554521</v>
      </c>
      <c r="K15" s="48">
        <v>12884836</v>
      </c>
      <c r="L15" s="48">
        <v>13102069</v>
      </c>
      <c r="M15" s="48">
        <v>13235074</v>
      </c>
      <c r="N15" s="48">
        <v>13499081</v>
      </c>
      <c r="O15" s="48">
        <v>13686740</v>
      </c>
      <c r="P15" s="48">
        <v>13854832</v>
      </c>
      <c r="Q15" s="48">
        <v>14024638</v>
      </c>
      <c r="R15" s="48">
        <v>14139534</v>
      </c>
      <c r="S15" s="48">
        <v>14352420</v>
      </c>
      <c r="T15" s="48">
        <v>14541742</v>
      </c>
      <c r="U15" s="48">
        <v>14750688</v>
      </c>
      <c r="V15" s="48">
        <v>14884558</v>
      </c>
      <c r="W15" s="48">
        <v>15049171</v>
      </c>
      <c r="X15" s="48">
        <v>15049171</v>
      </c>
      <c r="Y15" s="48">
        <v>15389019</v>
      </c>
      <c r="Z15" s="62"/>
      <c r="AA15" s="102"/>
      <c r="AB15" s="102"/>
    </row>
    <row r="16" spans="1:28" s="45" customFormat="1" ht="6" customHeight="1" x14ac:dyDescent="0.25">
      <c r="A16" s="58"/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62"/>
      <c r="AA16" s="101"/>
      <c r="AB16" s="101"/>
    </row>
    <row r="17" spans="1:26" s="45" customFormat="1" ht="6" customHeight="1" x14ac:dyDescent="0.25">
      <c r="A17" s="61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</row>
    <row r="18" spans="1:26" s="45" customFormat="1" ht="38.25" customHeight="1" x14ac:dyDescent="0.25">
      <c r="A18" s="63" t="s">
        <v>131</v>
      </c>
      <c r="B18" s="64">
        <v>0.17881151669031919</v>
      </c>
      <c r="C18" s="64">
        <v>0.17493258214060653</v>
      </c>
      <c r="D18" s="64">
        <v>0.17232938322481692</v>
      </c>
      <c r="E18" s="64">
        <v>0.17893225479229408</v>
      </c>
      <c r="F18" s="64">
        <v>0.1881343031276046</v>
      </c>
      <c r="G18" s="64">
        <v>0.20274713732498476</v>
      </c>
      <c r="H18" s="64">
        <v>0.21572092331045384</v>
      </c>
      <c r="I18" s="64">
        <v>0.22558833489307625</v>
      </c>
      <c r="J18" s="64">
        <v>0.22803927161491649</v>
      </c>
      <c r="K18" s="64">
        <v>0.23204867244240066</v>
      </c>
      <c r="L18" s="64">
        <v>0.21839171171176672</v>
      </c>
      <c r="M18" s="64">
        <v>0.19994780531473064</v>
      </c>
      <c r="N18" s="64">
        <v>0.18869340280584043</v>
      </c>
      <c r="O18" s="64">
        <v>0.17550437928024265</v>
      </c>
      <c r="P18" s="64">
        <v>0.1611373795275727</v>
      </c>
      <c r="Q18" s="64">
        <v>0.15122320847896698</v>
      </c>
      <c r="R18" s="64">
        <v>0.14308909648032048</v>
      </c>
      <c r="S18" s="64">
        <v>0.13528308281091228</v>
      </c>
      <c r="T18" s="64">
        <v>0.12678662533366902</v>
      </c>
      <c r="U18" s="64">
        <v>0.12494348567541101</v>
      </c>
      <c r="V18" s="64">
        <v>0.12087186208308801</v>
      </c>
      <c r="W18" s="64">
        <v>0.11831741429478075</v>
      </c>
      <c r="X18" s="64">
        <v>0.11517037461125312</v>
      </c>
      <c r="Y18" s="64">
        <v>0.10773272812256583</v>
      </c>
      <c r="Z18" s="65"/>
    </row>
    <row r="19" spans="1:26" s="45" customFormat="1" ht="38.25" customHeight="1" x14ac:dyDescent="0.25">
      <c r="A19" s="63" t="s">
        <v>133</v>
      </c>
      <c r="B19" s="64">
        <v>0.46092495470620981</v>
      </c>
      <c r="C19" s="64">
        <v>0.45743754378650031</v>
      </c>
      <c r="D19" s="64">
        <v>0.45280703469841865</v>
      </c>
      <c r="E19" s="64">
        <v>0.44168408645175866</v>
      </c>
      <c r="F19" s="64">
        <v>0.42713417114590846</v>
      </c>
      <c r="G19" s="64">
        <v>0.40970202150560175</v>
      </c>
      <c r="H19" s="64">
        <v>0.39488407323551816</v>
      </c>
      <c r="I19" s="64">
        <v>0.38514215174262978</v>
      </c>
      <c r="J19" s="64">
        <v>0.37917934371488565</v>
      </c>
      <c r="K19" s="64">
        <v>0.37375969425123051</v>
      </c>
      <c r="L19" s="64">
        <v>0.38291660223656537</v>
      </c>
      <c r="M19" s="64">
        <v>0.39631164609404229</v>
      </c>
      <c r="N19" s="64">
        <v>0.40664721987617358</v>
      </c>
      <c r="O19" s="64">
        <v>0.41800141509392608</v>
      </c>
      <c r="P19" s="64">
        <v>0.43154127477565585</v>
      </c>
      <c r="Q19" s="64">
        <v>0.44220287261705887</v>
      </c>
      <c r="R19" s="64">
        <v>0.45016735355909387</v>
      </c>
      <c r="S19" s="64">
        <v>0.45526618251097656</v>
      </c>
      <c r="T19" s="64">
        <v>0.45955649984173136</v>
      </c>
      <c r="U19" s="64">
        <v>0.46157354726238137</v>
      </c>
      <c r="V19" s="64">
        <v>0.45520289621000454</v>
      </c>
      <c r="W19" s="64">
        <v>0.44702203197770829</v>
      </c>
      <c r="X19" s="64">
        <v>0.43837593646584544</v>
      </c>
      <c r="Y19" s="64">
        <v>0.43304469245245586</v>
      </c>
      <c r="Z19" s="65"/>
    </row>
    <row r="20" spans="1:26" s="45" customFormat="1" ht="38.25" customHeight="1" x14ac:dyDescent="0.25">
      <c r="A20" s="63" t="s">
        <v>134</v>
      </c>
      <c r="B20" s="64">
        <v>0.27288382263498839</v>
      </c>
      <c r="C20" s="64">
        <v>0.28418294143220574</v>
      </c>
      <c r="D20" s="64">
        <v>0.29416026591817784</v>
      </c>
      <c r="E20" s="64">
        <v>0.29905033404488807</v>
      </c>
      <c r="F20" s="64">
        <v>0.29770677283057345</v>
      </c>
      <c r="G20" s="64">
        <v>0.29493909541260122</v>
      </c>
      <c r="H20" s="64">
        <v>0.29237621603890651</v>
      </c>
      <c r="I20" s="64">
        <v>0.28883876288626104</v>
      </c>
      <c r="J20" s="64">
        <v>0.28831544481255467</v>
      </c>
      <c r="K20" s="64">
        <v>0.28577178413027976</v>
      </c>
      <c r="L20" s="64">
        <v>0.28572329193575297</v>
      </c>
      <c r="M20" s="64">
        <v>0.28654700876399236</v>
      </c>
      <c r="N20" s="64">
        <v>0.28396687264895615</v>
      </c>
      <c r="O20" s="64">
        <v>0.28209708912081516</v>
      </c>
      <c r="P20" s="64">
        <v>0.27840558130269372</v>
      </c>
      <c r="Q20" s="64">
        <v>0.27347061416865598</v>
      </c>
      <c r="R20" s="64">
        <v>0.27016761382241528</v>
      </c>
      <c r="S20" s="64">
        <v>0.2703744904687771</v>
      </c>
      <c r="T20" s="64">
        <v>0.27141424910143092</v>
      </c>
      <c r="U20" s="64">
        <v>0.26998522441500172</v>
      </c>
      <c r="V20" s="64">
        <v>0.27956003524727241</v>
      </c>
      <c r="W20" s="64">
        <v>0.29049380859583562</v>
      </c>
      <c r="X20" s="64">
        <v>0.30173255237662006</v>
      </c>
      <c r="Y20" s="64">
        <v>0.31347501747837209</v>
      </c>
      <c r="Z20" s="65"/>
    </row>
    <row r="21" spans="1:26" s="45" customFormat="1" ht="38.25" customHeight="1" x14ac:dyDescent="0.25">
      <c r="A21" s="63" t="s">
        <v>57</v>
      </c>
      <c r="B21" s="64">
        <v>8.7379705968482602E-2</v>
      </c>
      <c r="C21" s="64">
        <v>8.3446932640687435E-2</v>
      </c>
      <c r="D21" s="64">
        <v>8.0703316158586544E-2</v>
      </c>
      <c r="E21" s="64">
        <v>8.0333324711059223E-2</v>
      </c>
      <c r="F21" s="64">
        <v>8.7024752895913451E-2</v>
      </c>
      <c r="G21" s="64">
        <v>9.2611745756812275E-2</v>
      </c>
      <c r="H21" s="64">
        <v>9.7018787415121516E-2</v>
      </c>
      <c r="I21" s="64">
        <v>0.10043075047803295</v>
      </c>
      <c r="J21" s="64">
        <v>0.10446593985764323</v>
      </c>
      <c r="K21" s="64">
        <v>0.10841984917608906</v>
      </c>
      <c r="L21" s="64">
        <v>0.11296839411591496</v>
      </c>
      <c r="M21" s="64">
        <v>0.11719353982723468</v>
      </c>
      <c r="N21" s="64">
        <v>0.12069250466902984</v>
      </c>
      <c r="O21" s="64">
        <v>0.1243971165050161</v>
      </c>
      <c r="P21" s="64">
        <v>0.12891576439407773</v>
      </c>
      <c r="Q21" s="64">
        <v>0.1331033047353182</v>
      </c>
      <c r="R21" s="64">
        <v>0.1365759361381704</v>
      </c>
      <c r="S21" s="64">
        <v>0.13907624420933407</v>
      </c>
      <c r="T21" s="64">
        <v>0.14224262572316873</v>
      </c>
      <c r="U21" s="64">
        <v>0.14349774264720588</v>
      </c>
      <c r="V21" s="64">
        <v>0.14436520645963508</v>
      </c>
      <c r="W21" s="64">
        <v>0.14416674513167535</v>
      </c>
      <c r="X21" s="64">
        <v>0.14472113654628138</v>
      </c>
      <c r="Y21" s="64">
        <v>0.14574756194660621</v>
      </c>
      <c r="Z21" s="65"/>
    </row>
    <row r="22" spans="1:26" s="45" customFormat="1" ht="17.25" customHeight="1" x14ac:dyDescent="0.2">
      <c r="A22" s="113" t="s">
        <v>127</v>
      </c>
      <c r="B22" s="114"/>
      <c r="C22" s="114"/>
      <c r="D22" s="114"/>
      <c r="E22" s="114"/>
      <c r="F22" s="114"/>
      <c r="G22" s="114"/>
      <c r="H22" s="114"/>
      <c r="I22" s="114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Z22" s="101"/>
    </row>
    <row r="23" spans="1:26" s="45" customFormat="1" ht="15" customHeight="1" x14ac:dyDescent="0.25">
      <c r="A23" s="298" t="s">
        <v>128</v>
      </c>
      <c r="B23" s="298"/>
      <c r="C23" s="298"/>
      <c r="D23" s="298"/>
      <c r="E23" s="298"/>
      <c r="F23" s="298"/>
      <c r="G23" s="298"/>
      <c r="H23" s="298"/>
      <c r="I23" s="298"/>
      <c r="J23" s="298"/>
      <c r="K23" s="298"/>
      <c r="L23" s="298"/>
      <c r="M23" s="298"/>
      <c r="N23" s="65"/>
      <c r="O23" s="65"/>
      <c r="P23" s="65"/>
      <c r="Q23" s="65"/>
      <c r="R23" s="65"/>
      <c r="S23" s="65"/>
      <c r="T23" s="65"/>
      <c r="U23" s="65"/>
      <c r="V23" s="66"/>
      <c r="Z23" s="101"/>
    </row>
    <row r="24" spans="1:26" ht="10.5" customHeight="1" x14ac:dyDescent="0.2">
      <c r="A24" s="113" t="s">
        <v>115</v>
      </c>
      <c r="B24" s="114"/>
      <c r="C24" s="114"/>
      <c r="D24" s="114"/>
      <c r="E24" s="114"/>
      <c r="F24" s="114"/>
      <c r="G24" s="114"/>
      <c r="H24" s="114"/>
      <c r="I24" s="114"/>
      <c r="J24" s="44"/>
    </row>
    <row r="25" spans="1:26" x14ac:dyDescent="0.2"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</row>
    <row r="28" spans="1:26" ht="15.75" customHeight="1" x14ac:dyDescent="0.2">
      <c r="A28" s="330" t="s">
        <v>135</v>
      </c>
      <c r="B28" s="330"/>
      <c r="C28" s="330"/>
      <c r="D28" s="330"/>
      <c r="E28" s="330"/>
      <c r="F28" s="330"/>
      <c r="G28" s="330"/>
      <c r="H28" s="330"/>
      <c r="I28" s="330"/>
      <c r="K28" s="140"/>
      <c r="L28" s="140"/>
      <c r="M28" s="140"/>
      <c r="N28" s="140"/>
      <c r="O28" s="140"/>
      <c r="P28" s="140"/>
      <c r="Q28" s="140"/>
      <c r="R28" s="140"/>
      <c r="S28" s="140"/>
    </row>
    <row r="29" spans="1:26" ht="16.5" customHeight="1" x14ac:dyDescent="0.2">
      <c r="A29" s="330"/>
      <c r="B29" s="330"/>
      <c r="C29" s="330"/>
      <c r="D29" s="330"/>
      <c r="E29" s="330"/>
      <c r="F29" s="330"/>
      <c r="G29" s="330"/>
      <c r="H29" s="330"/>
      <c r="I29" s="330"/>
      <c r="K29" s="140"/>
      <c r="L29" s="140"/>
      <c r="M29" s="140"/>
      <c r="N29" s="140"/>
      <c r="O29" s="140"/>
      <c r="P29" s="140"/>
      <c r="Q29" s="140"/>
      <c r="R29" s="140"/>
      <c r="S29" s="140"/>
    </row>
    <row r="35" ht="6" customHeight="1" x14ac:dyDescent="0.2"/>
    <row r="41" ht="6" customHeight="1" x14ac:dyDescent="0.2"/>
    <row r="47" ht="6" customHeight="1" x14ac:dyDescent="0.2"/>
    <row r="53" spans="1:19" ht="6" customHeight="1" x14ac:dyDescent="0.2"/>
    <row r="58" spans="1:19" ht="12" x14ac:dyDescent="0.2">
      <c r="A58" s="113" t="s">
        <v>127</v>
      </c>
      <c r="B58" s="114"/>
      <c r="C58" s="114"/>
      <c r="D58" s="114"/>
      <c r="E58" s="114"/>
      <c r="F58" s="114"/>
      <c r="G58" s="114"/>
      <c r="H58" s="114"/>
      <c r="I58" s="114"/>
      <c r="K58" s="113"/>
      <c r="L58" s="114"/>
      <c r="M58" s="114"/>
      <c r="N58" s="114"/>
      <c r="O58" s="114"/>
      <c r="P58" s="114"/>
      <c r="Q58" s="114"/>
      <c r="R58" s="114"/>
      <c r="S58" s="114"/>
    </row>
    <row r="59" spans="1:19" ht="26.25" customHeight="1" x14ac:dyDescent="0.2">
      <c r="A59" s="298" t="s">
        <v>128</v>
      </c>
      <c r="B59" s="298"/>
      <c r="C59" s="298"/>
      <c r="D59" s="298"/>
      <c r="E59" s="298"/>
      <c r="F59" s="298"/>
      <c r="G59" s="298"/>
      <c r="H59" s="298"/>
      <c r="I59" s="298"/>
      <c r="K59" s="298"/>
      <c r="L59" s="298"/>
      <c r="M59" s="298"/>
      <c r="N59" s="298"/>
      <c r="O59" s="298"/>
      <c r="P59" s="298"/>
      <c r="Q59" s="298"/>
      <c r="R59" s="298"/>
      <c r="S59" s="298"/>
    </row>
    <row r="60" spans="1:19" ht="12" x14ac:dyDescent="0.2">
      <c r="A60" s="113" t="s">
        <v>115</v>
      </c>
      <c r="B60" s="114"/>
      <c r="C60" s="114"/>
      <c r="D60" s="114"/>
      <c r="E60" s="114"/>
      <c r="F60" s="114"/>
      <c r="G60" s="114"/>
      <c r="H60" s="114"/>
      <c r="I60" s="114"/>
      <c r="K60" s="113"/>
      <c r="L60" s="114"/>
      <c r="M60" s="114"/>
      <c r="N60" s="114"/>
      <c r="O60" s="114"/>
      <c r="P60" s="114"/>
      <c r="Q60" s="114"/>
      <c r="R60" s="114"/>
      <c r="S60" s="114"/>
    </row>
    <row r="64" spans="1:19" ht="6" customHeight="1" x14ac:dyDescent="0.2"/>
    <row r="70" ht="6" customHeight="1" x14ac:dyDescent="0.2"/>
    <row r="76" ht="6" customHeight="1" x14ac:dyDescent="0.2"/>
    <row r="78" ht="6" customHeight="1" x14ac:dyDescent="0.2"/>
    <row r="80" ht="6" customHeight="1" x14ac:dyDescent="0.2"/>
    <row r="83" spans="1:7" ht="6" customHeight="1" x14ac:dyDescent="0.2"/>
    <row r="86" spans="1:7" ht="6" customHeight="1" x14ac:dyDescent="0.2"/>
    <row r="89" spans="1:7" s="69" customFormat="1" x14ac:dyDescent="0.2"/>
    <row r="90" spans="1:7" s="69" customFormat="1" x14ac:dyDescent="0.2">
      <c r="B90" s="70"/>
      <c r="C90" s="70"/>
      <c r="D90" s="71"/>
    </row>
    <row r="91" spans="1:7" s="69" customFormat="1" x14ac:dyDescent="0.2">
      <c r="A91" s="72"/>
      <c r="B91" s="62"/>
      <c r="C91" s="62"/>
      <c r="D91" s="73"/>
    </row>
    <row r="92" spans="1:7" s="69" customFormat="1" x14ac:dyDescent="0.2">
      <c r="A92" s="72"/>
      <c r="B92" s="62"/>
      <c r="C92" s="62"/>
      <c r="D92" s="74"/>
    </row>
    <row r="93" spans="1:7" s="69" customFormat="1" x14ac:dyDescent="0.2">
      <c r="A93" s="72"/>
      <c r="B93" s="62"/>
      <c r="C93" s="62"/>
      <c r="D93" s="74"/>
      <c r="G93" s="75"/>
    </row>
    <row r="94" spans="1:7" s="69" customFormat="1" x14ac:dyDescent="0.2">
      <c r="A94" s="72"/>
      <c r="B94" s="62"/>
      <c r="C94" s="76"/>
      <c r="D94" s="74"/>
      <c r="F94" s="77"/>
      <c r="G94" s="75"/>
    </row>
    <row r="95" spans="1:7" s="69" customFormat="1" x14ac:dyDescent="0.2">
      <c r="A95" s="78"/>
      <c r="B95" s="62"/>
      <c r="C95" s="76"/>
      <c r="D95" s="74"/>
      <c r="F95" s="77"/>
      <c r="G95" s="75"/>
    </row>
    <row r="96" spans="1:7" s="69" customFormat="1" x14ac:dyDescent="0.2">
      <c r="A96" s="72"/>
      <c r="B96" s="62"/>
      <c r="C96" s="76"/>
      <c r="D96" s="74"/>
      <c r="G96" s="75"/>
    </row>
    <row r="97" spans="1:7" s="69" customFormat="1" x14ac:dyDescent="0.2">
      <c r="A97" s="72"/>
      <c r="B97" s="62"/>
      <c r="C97" s="62"/>
      <c r="D97" s="74"/>
      <c r="G97" s="75"/>
    </row>
    <row r="98" spans="1:7" s="69" customFormat="1" x14ac:dyDescent="0.2">
      <c r="A98" s="72"/>
      <c r="B98" s="62"/>
      <c r="C98" s="62"/>
      <c r="D98" s="74"/>
    </row>
    <row r="99" spans="1:7" s="69" customFormat="1" x14ac:dyDescent="0.2">
      <c r="A99" s="72"/>
      <c r="B99" s="62"/>
      <c r="C99" s="62"/>
      <c r="D99" s="74"/>
      <c r="E99" s="77"/>
      <c r="F99" s="77"/>
    </row>
    <row r="100" spans="1:7" s="69" customFormat="1" x14ac:dyDescent="0.2">
      <c r="A100" s="72"/>
      <c r="B100" s="62"/>
      <c r="C100" s="62"/>
      <c r="D100" s="74"/>
      <c r="E100" s="73"/>
      <c r="F100" s="73"/>
    </row>
    <row r="101" spans="1:7" s="69" customFormat="1" x14ac:dyDescent="0.2">
      <c r="A101" s="72"/>
      <c r="B101" s="62"/>
      <c r="C101" s="62"/>
      <c r="D101" s="74"/>
    </row>
    <row r="102" spans="1:7" s="69" customFormat="1" x14ac:dyDescent="0.2">
      <c r="B102" s="77"/>
      <c r="C102" s="77"/>
      <c r="F102" s="77"/>
    </row>
    <row r="103" spans="1:7" s="69" customFormat="1" x14ac:dyDescent="0.2"/>
    <row r="104" spans="1:7" s="69" customFormat="1" x14ac:dyDescent="0.2"/>
    <row r="105" spans="1:7" x14ac:dyDescent="0.2">
      <c r="B105" s="43"/>
    </row>
  </sheetData>
  <mergeCells count="5">
    <mergeCell ref="AA2:AB2"/>
    <mergeCell ref="A23:M23"/>
    <mergeCell ref="A28:I29"/>
    <mergeCell ref="A59:I59"/>
    <mergeCell ref="K59:S59"/>
  </mergeCells>
  <phoneticPr fontId="36" type="noConversion"/>
  <printOptions horizontalCentered="1" verticalCentered="1" gridLinesSet="0"/>
  <pageMargins left="0" right="0" top="0.78740157480314965" bottom="0.39370078740157483" header="0.51181102362204722" footer="0.51181102362204722"/>
  <pageSetup paperSize="9" scale="140" orientation="landscape" verticalDpi="4294967292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CE3504-7E17-4CE0-89D6-2896440FB17B}">
  <sheetPr codeName="Feuil2"/>
  <dimension ref="A1:P19"/>
  <sheetViews>
    <sheetView showGridLines="0" workbookViewId="0">
      <selection activeCell="C13" sqref="C13"/>
    </sheetView>
  </sheetViews>
  <sheetFormatPr baseColWidth="10" defaultColWidth="11.42578125" defaultRowHeight="15" x14ac:dyDescent="0.25"/>
  <cols>
    <col min="1" max="1" width="46.28515625" style="3" customWidth="1"/>
    <col min="2" max="4" width="13.28515625" style="2" customWidth="1"/>
    <col min="5" max="5" width="11.42578125" style="2"/>
    <col min="6" max="6" width="13.85546875" style="2" bestFit="1" customWidth="1"/>
    <col min="7" max="16384" width="11.42578125" style="2"/>
  </cols>
  <sheetData>
    <row r="1" spans="1:16" x14ac:dyDescent="0.25">
      <c r="A1" s="293" t="s">
        <v>172</v>
      </c>
      <c r="B1" s="293"/>
      <c r="C1" s="293"/>
      <c r="D1" s="293"/>
    </row>
    <row r="2" spans="1:16" ht="15" customHeight="1" x14ac:dyDescent="0.25">
      <c r="A2" s="293"/>
      <c r="B2" s="293"/>
      <c r="C2" s="293"/>
      <c r="D2" s="293"/>
    </row>
    <row r="3" spans="1:16" ht="15" customHeight="1" x14ac:dyDescent="0.25">
      <c r="A3" s="293"/>
      <c r="B3" s="293"/>
      <c r="C3" s="293"/>
      <c r="D3" s="293"/>
    </row>
    <row r="4" spans="1:16" ht="15" customHeight="1" x14ac:dyDescent="0.25">
      <c r="A4" s="293"/>
      <c r="B4" s="293"/>
      <c r="C4" s="293"/>
      <c r="D4" s="293"/>
    </row>
    <row r="6" spans="1:16" ht="20.100000000000001" customHeight="1" thickBot="1" x14ac:dyDescent="0.3">
      <c r="B6" s="216" t="s">
        <v>0</v>
      </c>
      <c r="C6" s="217" t="s">
        <v>1</v>
      </c>
      <c r="D6" s="218" t="s">
        <v>2</v>
      </c>
      <c r="I6" s="254"/>
      <c r="J6" s="254"/>
      <c r="K6" s="254"/>
      <c r="L6" s="254"/>
      <c r="M6" s="254"/>
      <c r="N6" s="254"/>
      <c r="O6" s="254"/>
      <c r="P6" s="254"/>
    </row>
    <row r="7" spans="1:16" ht="20.100000000000001" customHeight="1" x14ac:dyDescent="0.25">
      <c r="A7" s="219" t="s">
        <v>136</v>
      </c>
      <c r="B7" s="222">
        <v>6316857</v>
      </c>
      <c r="C7" s="222">
        <v>7999199</v>
      </c>
      <c r="D7" s="223">
        <v>14316056</v>
      </c>
      <c r="F7" s="267"/>
      <c r="G7" s="268"/>
      <c r="H7" s="268"/>
      <c r="I7" s="254"/>
      <c r="J7" s="254"/>
      <c r="K7" s="254"/>
      <c r="L7" s="254"/>
      <c r="M7" s="254"/>
      <c r="N7" s="254"/>
      <c r="O7" s="254"/>
      <c r="P7" s="254"/>
    </row>
    <row r="8" spans="1:16" ht="20.100000000000001" customHeight="1" x14ac:dyDescent="0.25">
      <c r="A8" s="220" t="s">
        <v>137</v>
      </c>
      <c r="B8" s="152">
        <v>33279211</v>
      </c>
      <c r="C8" s="152">
        <v>35326405</v>
      </c>
      <c r="D8" s="153">
        <v>68605616</v>
      </c>
      <c r="F8" s="268"/>
      <c r="G8" s="268"/>
      <c r="H8" s="268"/>
      <c r="I8" s="254"/>
      <c r="J8" s="254"/>
      <c r="K8" s="254"/>
      <c r="L8" s="254"/>
      <c r="M8" s="254"/>
      <c r="N8" s="254"/>
      <c r="O8" s="254"/>
      <c r="P8" s="254"/>
    </row>
    <row r="9" spans="1:16" ht="20.100000000000001" customHeight="1" thickBot="1" x14ac:dyDescent="0.3">
      <c r="A9" s="221" t="s">
        <v>7</v>
      </c>
      <c r="B9" s="224">
        <v>0.18981390514336413</v>
      </c>
      <c r="C9" s="225">
        <v>0.22643682537184295</v>
      </c>
      <c r="D9" s="226">
        <v>0.20867177987294802</v>
      </c>
      <c r="E9" s="4"/>
      <c r="F9" s="269"/>
      <c r="G9" s="269"/>
      <c r="H9" s="269"/>
      <c r="I9" s="254"/>
      <c r="J9" s="254"/>
      <c r="K9" s="254"/>
      <c r="L9" s="254"/>
      <c r="M9" s="254"/>
      <c r="N9" s="254"/>
      <c r="O9" s="254"/>
      <c r="P9" s="254"/>
    </row>
    <row r="10" spans="1:16" ht="28.5" customHeight="1" x14ac:dyDescent="0.25">
      <c r="A10" s="219" t="s">
        <v>138</v>
      </c>
      <c r="B10" s="222">
        <v>6196997</v>
      </c>
      <c r="C10" s="222">
        <v>7877659</v>
      </c>
      <c r="D10" s="223">
        <v>14074656</v>
      </c>
      <c r="F10" s="268"/>
      <c r="G10" s="268"/>
      <c r="H10" s="268"/>
      <c r="I10" s="254"/>
      <c r="J10" s="270"/>
      <c r="K10" s="254"/>
      <c r="L10" s="254"/>
      <c r="M10" s="254"/>
      <c r="N10" s="254"/>
      <c r="O10" s="254"/>
      <c r="P10" s="254"/>
    </row>
    <row r="11" spans="1:16" ht="20.100000000000001" customHeight="1" x14ac:dyDescent="0.25">
      <c r="A11" s="220" t="s">
        <v>139</v>
      </c>
      <c r="B11" s="152">
        <v>7711149</v>
      </c>
      <c r="C11" s="152">
        <v>9733315</v>
      </c>
      <c r="D11" s="153">
        <v>17444464</v>
      </c>
      <c r="F11" s="268"/>
      <c r="G11" s="268"/>
      <c r="H11" s="268"/>
      <c r="I11" s="254"/>
      <c r="J11" s="254"/>
      <c r="K11" s="254"/>
      <c r="L11" s="254"/>
      <c r="M11" s="254"/>
      <c r="N11" s="254"/>
      <c r="O11" s="254"/>
      <c r="P11" s="254"/>
    </row>
    <row r="12" spans="1:16" ht="20.100000000000001" customHeight="1" thickBot="1" x14ac:dyDescent="0.3">
      <c r="A12" s="221" t="s">
        <v>8</v>
      </c>
      <c r="B12" s="224">
        <v>0.80364119536530809</v>
      </c>
      <c r="C12" s="225">
        <v>0.80935005185797437</v>
      </c>
      <c r="D12" s="226">
        <v>0.80682650954480462</v>
      </c>
      <c r="F12" s="269"/>
      <c r="G12" s="269"/>
      <c r="H12" s="269"/>
      <c r="I12" s="254"/>
      <c r="J12" s="254"/>
      <c r="K12" s="254"/>
      <c r="L12" s="254"/>
      <c r="M12" s="254"/>
      <c r="N12" s="254"/>
      <c r="O12" s="254"/>
      <c r="P12" s="254"/>
    </row>
    <row r="13" spans="1:16" ht="28.5" customHeight="1" x14ac:dyDescent="0.25">
      <c r="A13" s="219" t="s">
        <v>140</v>
      </c>
      <c r="B13" s="222">
        <v>2564439</v>
      </c>
      <c r="C13" s="222">
        <v>3755301</v>
      </c>
      <c r="D13" s="223">
        <v>6319740</v>
      </c>
      <c r="F13" s="268"/>
      <c r="G13" s="268"/>
      <c r="H13" s="268"/>
    </row>
    <row r="14" spans="1:16" ht="20.100000000000001" customHeight="1" x14ac:dyDescent="0.25">
      <c r="A14" s="220" t="s">
        <v>141</v>
      </c>
      <c r="B14" s="152">
        <v>2964824</v>
      </c>
      <c r="C14" s="152">
        <v>4342482</v>
      </c>
      <c r="D14" s="153">
        <v>7307306</v>
      </c>
      <c r="F14" s="268"/>
      <c r="G14" s="268"/>
      <c r="H14" s="268"/>
    </row>
    <row r="15" spans="1:16" ht="20.100000000000001" customHeight="1" thickBot="1" x14ac:dyDescent="0.3">
      <c r="A15" s="221" t="s">
        <v>9</v>
      </c>
      <c r="B15" s="224">
        <v>0.86495488433714784</v>
      </c>
      <c r="C15" s="225">
        <v>0.86478216835441113</v>
      </c>
      <c r="D15" s="226">
        <v>0.86485224513657977</v>
      </c>
      <c r="F15" s="269"/>
      <c r="G15" s="269"/>
      <c r="H15" s="269"/>
    </row>
    <row r="16" spans="1:16" ht="20.100000000000001" customHeight="1" x14ac:dyDescent="0.25">
      <c r="A16" s="115" t="s">
        <v>121</v>
      </c>
      <c r="B16" s="116"/>
      <c r="C16" s="116"/>
      <c r="D16" s="116"/>
      <c r="E16" s="117"/>
      <c r="F16" s="118"/>
      <c r="G16" s="118"/>
    </row>
    <row r="17" spans="1:7" ht="15.75" customHeight="1" x14ac:dyDescent="0.25">
      <c r="A17" s="119" t="s">
        <v>120</v>
      </c>
      <c r="B17" s="120"/>
      <c r="C17" s="120"/>
      <c r="D17" s="120"/>
      <c r="E17" s="121"/>
      <c r="F17" s="122"/>
      <c r="G17" s="122"/>
    </row>
    <row r="18" spans="1:7" ht="30" customHeight="1" x14ac:dyDescent="0.25">
      <c r="A18" s="294" t="s">
        <v>171</v>
      </c>
      <c r="B18" s="294"/>
      <c r="C18" s="294"/>
      <c r="D18" s="294"/>
      <c r="E18" s="294"/>
      <c r="F18" s="294"/>
      <c r="G18" s="294"/>
    </row>
    <row r="19" spans="1:7" x14ac:dyDescent="0.25">
      <c r="A19" s="295" t="s">
        <v>160</v>
      </c>
      <c r="B19" s="295"/>
      <c r="C19" s="295"/>
      <c r="D19" s="295"/>
      <c r="E19" s="295"/>
      <c r="F19" s="295"/>
      <c r="G19" s="295"/>
    </row>
  </sheetData>
  <autoFilter ref="D1:D19" xr:uid="{6FCE3504-7E17-4CE0-89D6-2896440FB17B}"/>
  <mergeCells count="3">
    <mergeCell ref="A1:D4"/>
    <mergeCell ref="A18:G18"/>
    <mergeCell ref="A19:G19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610D4-42D7-41B3-B4FB-948B353C5C43}">
  <sheetPr codeName="Feuil3"/>
  <dimension ref="A1:N111"/>
  <sheetViews>
    <sheetView showGridLines="0" zoomScale="115" zoomScaleNormal="115" workbookViewId="0">
      <selection activeCell="F21" sqref="F21"/>
    </sheetView>
  </sheetViews>
  <sheetFormatPr baseColWidth="10" defaultColWidth="11.42578125" defaultRowHeight="12.75" x14ac:dyDescent="0.2"/>
  <cols>
    <col min="1" max="1" width="11.42578125" style="5"/>
    <col min="2" max="2" width="13.85546875" style="5" bestFit="1" customWidth="1"/>
    <col min="3" max="3" width="15.42578125" style="5" customWidth="1"/>
    <col min="4" max="4" width="13.85546875" style="5" bestFit="1" customWidth="1"/>
    <col min="5" max="5" width="14.85546875" style="5" customWidth="1"/>
    <col min="6" max="6" width="11.42578125" style="5"/>
    <col min="7" max="7" width="13.85546875" style="112" customWidth="1"/>
    <col min="8" max="14" width="11.42578125" style="112"/>
    <col min="15" max="16384" width="11.42578125" style="5"/>
  </cols>
  <sheetData>
    <row r="1" spans="1:14" ht="61.5" customHeight="1" x14ac:dyDescent="0.25">
      <c r="A1" s="303" t="s">
        <v>10</v>
      </c>
      <c r="B1" s="303"/>
      <c r="C1" s="303"/>
      <c r="D1" s="303"/>
      <c r="E1" s="303"/>
      <c r="F1" s="146"/>
      <c r="G1" s="147"/>
      <c r="H1" s="302" t="s">
        <v>114</v>
      </c>
      <c r="I1" s="302"/>
      <c r="J1" s="302"/>
      <c r="K1" s="302"/>
      <c r="L1" s="302"/>
      <c r="M1" s="302"/>
      <c r="N1" s="302"/>
    </row>
    <row r="2" spans="1:14" ht="15" customHeight="1" x14ac:dyDescent="0.25">
      <c r="A2" s="300" t="s">
        <v>11</v>
      </c>
      <c r="B2" s="304" t="s">
        <v>0</v>
      </c>
      <c r="C2" s="305"/>
      <c r="D2" s="305" t="s">
        <v>1</v>
      </c>
      <c r="E2" s="306"/>
      <c r="H2" s="302" t="s">
        <v>173</v>
      </c>
      <c r="I2" s="302"/>
      <c r="J2" s="302"/>
      <c r="K2" s="302"/>
      <c r="L2" s="302"/>
      <c r="M2" s="302"/>
      <c r="N2" s="302"/>
    </row>
    <row r="3" spans="1:14" ht="51" customHeight="1" x14ac:dyDescent="0.2">
      <c r="A3" s="301"/>
      <c r="B3" s="227" t="s">
        <v>157</v>
      </c>
      <c r="C3" s="227" t="s">
        <v>169</v>
      </c>
      <c r="D3" s="227" t="s">
        <v>168</v>
      </c>
      <c r="E3" s="227" t="s">
        <v>158</v>
      </c>
    </row>
    <row r="4" spans="1:14" x14ac:dyDescent="0.2">
      <c r="A4" s="228">
        <v>0</v>
      </c>
      <c r="B4" s="256">
        <v>316908</v>
      </c>
      <c r="C4" s="256">
        <v>0</v>
      </c>
      <c r="D4" s="256">
        <v>302614</v>
      </c>
      <c r="E4" s="256">
        <v>0</v>
      </c>
    </row>
    <row r="5" spans="1:14" x14ac:dyDescent="0.2">
      <c r="A5" s="229">
        <v>1</v>
      </c>
      <c r="B5" s="255">
        <v>325973</v>
      </c>
      <c r="C5" s="255">
        <v>0</v>
      </c>
      <c r="D5" s="255">
        <v>311539</v>
      </c>
      <c r="E5" s="255">
        <v>0</v>
      </c>
    </row>
    <row r="6" spans="1:14" x14ac:dyDescent="0.2">
      <c r="A6" s="228">
        <v>2</v>
      </c>
      <c r="B6" s="256">
        <v>349315</v>
      </c>
      <c r="C6" s="256">
        <v>0</v>
      </c>
      <c r="D6" s="256">
        <v>333799</v>
      </c>
      <c r="E6" s="256">
        <v>0</v>
      </c>
    </row>
    <row r="7" spans="1:14" x14ac:dyDescent="0.2">
      <c r="A7" s="229">
        <v>3</v>
      </c>
      <c r="B7" s="255">
        <v>361362</v>
      </c>
      <c r="C7" s="255">
        <v>0</v>
      </c>
      <c r="D7" s="255">
        <v>345101</v>
      </c>
      <c r="E7" s="255">
        <v>0</v>
      </c>
    </row>
    <row r="8" spans="1:14" x14ac:dyDescent="0.2">
      <c r="A8" s="228">
        <v>4</v>
      </c>
      <c r="B8" s="256">
        <v>363329</v>
      </c>
      <c r="C8" s="256">
        <v>0</v>
      </c>
      <c r="D8" s="256">
        <v>347606</v>
      </c>
      <c r="E8" s="256">
        <v>0</v>
      </c>
    </row>
    <row r="9" spans="1:14" x14ac:dyDescent="0.2">
      <c r="A9" s="229">
        <v>5</v>
      </c>
      <c r="B9" s="255">
        <v>377847</v>
      </c>
      <c r="C9" s="255">
        <v>0</v>
      </c>
      <c r="D9" s="255">
        <v>359218</v>
      </c>
      <c r="E9" s="255">
        <v>0</v>
      </c>
    </row>
    <row r="10" spans="1:14" x14ac:dyDescent="0.2">
      <c r="A10" s="228">
        <v>6</v>
      </c>
      <c r="B10" s="256">
        <v>383200</v>
      </c>
      <c r="C10" s="256">
        <v>0</v>
      </c>
      <c r="D10" s="256">
        <v>364718</v>
      </c>
      <c r="E10" s="256">
        <v>0</v>
      </c>
    </row>
    <row r="11" spans="1:14" x14ac:dyDescent="0.2">
      <c r="A11" s="229">
        <v>7</v>
      </c>
      <c r="B11" s="255">
        <v>391367</v>
      </c>
      <c r="C11" s="255">
        <v>0</v>
      </c>
      <c r="D11" s="255">
        <v>372783</v>
      </c>
      <c r="E11" s="255">
        <v>0</v>
      </c>
    </row>
    <row r="12" spans="1:14" x14ac:dyDescent="0.2">
      <c r="A12" s="228">
        <v>8</v>
      </c>
      <c r="B12" s="256">
        <v>402437</v>
      </c>
      <c r="C12" s="256">
        <v>0</v>
      </c>
      <c r="D12" s="256">
        <v>381721</v>
      </c>
      <c r="E12" s="256">
        <v>0</v>
      </c>
    </row>
    <row r="13" spans="1:14" x14ac:dyDescent="0.2">
      <c r="A13" s="229">
        <v>9</v>
      </c>
      <c r="B13" s="255">
        <v>413585</v>
      </c>
      <c r="C13" s="255">
        <v>0</v>
      </c>
      <c r="D13" s="255">
        <v>392377</v>
      </c>
      <c r="E13" s="255">
        <v>0</v>
      </c>
    </row>
    <row r="14" spans="1:14" ht="12.75" customHeight="1" x14ac:dyDescent="0.2">
      <c r="A14" s="228">
        <v>10</v>
      </c>
      <c r="B14" s="256">
        <v>423748</v>
      </c>
      <c r="C14" s="256">
        <v>0</v>
      </c>
      <c r="D14" s="256">
        <v>404340</v>
      </c>
      <c r="E14" s="256">
        <v>0</v>
      </c>
    </row>
    <row r="15" spans="1:14" x14ac:dyDescent="0.2">
      <c r="A15" s="229">
        <v>11</v>
      </c>
      <c r="B15" s="255">
        <v>427731</v>
      </c>
      <c r="C15" s="255">
        <v>0</v>
      </c>
      <c r="D15" s="255">
        <v>407389</v>
      </c>
      <c r="E15" s="255">
        <v>0</v>
      </c>
    </row>
    <row r="16" spans="1:14" x14ac:dyDescent="0.2">
      <c r="A16" s="228">
        <v>12</v>
      </c>
      <c r="B16" s="256">
        <v>435137</v>
      </c>
      <c r="C16" s="256">
        <v>0</v>
      </c>
      <c r="D16" s="256">
        <v>415859</v>
      </c>
      <c r="E16" s="256">
        <v>0</v>
      </c>
    </row>
    <row r="17" spans="1:14" x14ac:dyDescent="0.2">
      <c r="A17" s="229">
        <v>13</v>
      </c>
      <c r="B17" s="255">
        <v>437627</v>
      </c>
      <c r="C17" s="255">
        <v>0</v>
      </c>
      <c r="D17" s="255">
        <v>417904</v>
      </c>
      <c r="E17" s="255">
        <v>0</v>
      </c>
    </row>
    <row r="18" spans="1:14" x14ac:dyDescent="0.2">
      <c r="A18" s="228">
        <v>14</v>
      </c>
      <c r="B18" s="256">
        <v>451104</v>
      </c>
      <c r="C18" s="256">
        <v>0</v>
      </c>
      <c r="D18" s="256">
        <v>429268</v>
      </c>
      <c r="E18" s="256">
        <v>0</v>
      </c>
    </row>
    <row r="19" spans="1:14" x14ac:dyDescent="0.2">
      <c r="A19" s="229">
        <v>15</v>
      </c>
      <c r="B19" s="255">
        <v>448733</v>
      </c>
      <c r="C19" s="255">
        <v>0</v>
      </c>
      <c r="D19" s="255">
        <v>423965</v>
      </c>
      <c r="E19" s="255">
        <v>0</v>
      </c>
    </row>
    <row r="20" spans="1:14" ht="12.75" customHeight="1" x14ac:dyDescent="0.2">
      <c r="A20" s="228">
        <v>16</v>
      </c>
      <c r="B20" s="256">
        <v>452518</v>
      </c>
      <c r="C20" s="256">
        <v>0</v>
      </c>
      <c r="D20" s="256">
        <v>423544</v>
      </c>
      <c r="E20" s="256">
        <v>0</v>
      </c>
      <c r="H20" s="297" t="s">
        <v>122</v>
      </c>
      <c r="I20" s="297"/>
      <c r="J20" s="297"/>
      <c r="K20" s="297"/>
      <c r="L20" s="297"/>
    </row>
    <row r="21" spans="1:14" ht="12.75" customHeight="1" x14ac:dyDescent="0.2">
      <c r="A21" s="229">
        <v>17</v>
      </c>
      <c r="B21" s="255">
        <v>444315</v>
      </c>
      <c r="C21" s="255">
        <v>0</v>
      </c>
      <c r="D21" s="255">
        <v>416445</v>
      </c>
      <c r="E21" s="255">
        <v>0</v>
      </c>
      <c r="H21" s="299" t="s">
        <v>162</v>
      </c>
      <c r="I21" s="299"/>
      <c r="J21" s="299"/>
      <c r="K21" s="299"/>
      <c r="L21" s="299"/>
      <c r="M21" s="299"/>
      <c r="N21" s="299"/>
    </row>
    <row r="22" spans="1:14" x14ac:dyDescent="0.2">
      <c r="A22" s="228">
        <v>18</v>
      </c>
      <c r="B22" s="256">
        <v>443983</v>
      </c>
      <c r="C22" s="256">
        <v>0</v>
      </c>
      <c r="D22" s="256">
        <v>412837</v>
      </c>
      <c r="E22" s="256">
        <v>0</v>
      </c>
      <c r="H22" s="123" t="s">
        <v>163</v>
      </c>
      <c r="I22" s="5"/>
      <c r="J22" s="5"/>
      <c r="K22" s="5"/>
      <c r="L22" s="5"/>
      <c r="M22" s="5"/>
      <c r="N22" s="5"/>
    </row>
    <row r="23" spans="1:14" x14ac:dyDescent="0.2">
      <c r="A23" s="229">
        <v>19</v>
      </c>
      <c r="B23" s="255">
        <v>424615</v>
      </c>
      <c r="C23" s="255">
        <v>0</v>
      </c>
      <c r="D23" s="255">
        <v>396206</v>
      </c>
      <c r="E23" s="255">
        <v>0</v>
      </c>
      <c r="H23" s="108" t="s">
        <v>113</v>
      </c>
      <c r="I23" s="108"/>
      <c r="J23" s="108"/>
      <c r="K23" s="108"/>
      <c r="L23" s="108"/>
      <c r="M23" s="108"/>
      <c r="N23" s="108"/>
    </row>
    <row r="24" spans="1:14" x14ac:dyDescent="0.2">
      <c r="A24" s="228">
        <v>20</v>
      </c>
      <c r="B24" s="256">
        <v>412004</v>
      </c>
      <c r="C24" s="256">
        <v>0</v>
      </c>
      <c r="D24" s="256">
        <v>386381</v>
      </c>
      <c r="E24" s="256">
        <v>0</v>
      </c>
    </row>
    <row r="25" spans="1:14" x14ac:dyDescent="0.2">
      <c r="A25" s="229">
        <v>21</v>
      </c>
      <c r="B25" s="255">
        <v>398158</v>
      </c>
      <c r="C25" s="255">
        <v>0</v>
      </c>
      <c r="D25" s="255">
        <v>378458</v>
      </c>
      <c r="E25" s="255">
        <v>0</v>
      </c>
    </row>
    <row r="26" spans="1:14" x14ac:dyDescent="0.2">
      <c r="A26" s="228">
        <v>22</v>
      </c>
      <c r="B26" s="256">
        <v>399467</v>
      </c>
      <c r="C26" s="256">
        <v>0</v>
      </c>
      <c r="D26" s="256">
        <v>383867</v>
      </c>
      <c r="E26" s="256">
        <v>0</v>
      </c>
    </row>
    <row r="27" spans="1:14" x14ac:dyDescent="0.2">
      <c r="A27" s="229">
        <v>23</v>
      </c>
      <c r="B27" s="255">
        <v>404039</v>
      </c>
      <c r="C27" s="255">
        <v>0</v>
      </c>
      <c r="D27" s="255">
        <v>389803</v>
      </c>
      <c r="E27" s="255">
        <v>0</v>
      </c>
    </row>
    <row r="28" spans="1:14" x14ac:dyDescent="0.2">
      <c r="A28" s="228">
        <v>24</v>
      </c>
      <c r="B28" s="256">
        <v>409823</v>
      </c>
      <c r="C28" s="256">
        <v>0</v>
      </c>
      <c r="D28" s="256">
        <v>400084</v>
      </c>
      <c r="E28" s="256">
        <v>0</v>
      </c>
    </row>
    <row r="29" spans="1:14" x14ac:dyDescent="0.2">
      <c r="A29" s="229">
        <v>25</v>
      </c>
      <c r="B29" s="255">
        <v>390580</v>
      </c>
      <c r="C29" s="255">
        <v>0</v>
      </c>
      <c r="D29" s="255">
        <v>383561</v>
      </c>
      <c r="E29" s="255">
        <v>0</v>
      </c>
    </row>
    <row r="30" spans="1:14" x14ac:dyDescent="0.2">
      <c r="A30" s="228">
        <v>26</v>
      </c>
      <c r="B30" s="256">
        <v>388291</v>
      </c>
      <c r="C30" s="256">
        <v>0</v>
      </c>
      <c r="D30" s="256">
        <v>388728</v>
      </c>
      <c r="E30" s="256">
        <v>0</v>
      </c>
    </row>
    <row r="31" spans="1:14" x14ac:dyDescent="0.2">
      <c r="A31" s="229">
        <v>27</v>
      </c>
      <c r="B31" s="255">
        <v>386532</v>
      </c>
      <c r="C31" s="255">
        <v>0</v>
      </c>
      <c r="D31" s="255">
        <v>385531</v>
      </c>
      <c r="E31" s="255">
        <v>0</v>
      </c>
    </row>
    <row r="32" spans="1:14" x14ac:dyDescent="0.2">
      <c r="A32" s="228">
        <v>28</v>
      </c>
      <c r="B32" s="256">
        <v>387772</v>
      </c>
      <c r="C32" s="256">
        <v>0</v>
      </c>
      <c r="D32" s="256">
        <v>392532</v>
      </c>
      <c r="E32" s="256">
        <v>0</v>
      </c>
    </row>
    <row r="33" spans="1:7" x14ac:dyDescent="0.2">
      <c r="A33" s="229">
        <v>29</v>
      </c>
      <c r="B33" s="255">
        <v>389836</v>
      </c>
      <c r="C33" s="255">
        <v>0</v>
      </c>
      <c r="D33" s="255">
        <v>394568</v>
      </c>
      <c r="E33" s="255">
        <v>0</v>
      </c>
    </row>
    <row r="34" spans="1:7" x14ac:dyDescent="0.2">
      <c r="A34" s="228">
        <v>30</v>
      </c>
      <c r="B34" s="256">
        <v>382515</v>
      </c>
      <c r="C34" s="256">
        <v>0</v>
      </c>
      <c r="D34" s="256">
        <v>393641</v>
      </c>
      <c r="E34" s="256">
        <v>0</v>
      </c>
    </row>
    <row r="35" spans="1:7" x14ac:dyDescent="0.2">
      <c r="A35" s="229">
        <v>31</v>
      </c>
      <c r="B35" s="255">
        <v>386436</v>
      </c>
      <c r="C35" s="255">
        <v>0</v>
      </c>
      <c r="D35" s="255">
        <v>395821</v>
      </c>
      <c r="E35" s="255">
        <v>0</v>
      </c>
    </row>
    <row r="36" spans="1:7" x14ac:dyDescent="0.2">
      <c r="A36" s="228">
        <v>32</v>
      </c>
      <c r="B36" s="256">
        <v>403507</v>
      </c>
      <c r="C36" s="256">
        <v>0</v>
      </c>
      <c r="D36" s="256">
        <v>416746</v>
      </c>
      <c r="E36" s="256">
        <v>0</v>
      </c>
    </row>
    <row r="37" spans="1:7" x14ac:dyDescent="0.2">
      <c r="A37" s="229">
        <v>33</v>
      </c>
      <c r="B37" s="255">
        <v>406906</v>
      </c>
      <c r="C37" s="255">
        <v>0</v>
      </c>
      <c r="D37" s="255">
        <v>421449</v>
      </c>
      <c r="E37" s="255">
        <v>0</v>
      </c>
    </row>
    <row r="38" spans="1:7" x14ac:dyDescent="0.2">
      <c r="A38" s="228">
        <v>34</v>
      </c>
      <c r="B38" s="256">
        <v>419834</v>
      </c>
      <c r="C38" s="256">
        <v>0</v>
      </c>
      <c r="D38" s="256">
        <v>432326</v>
      </c>
      <c r="E38" s="256">
        <v>0</v>
      </c>
    </row>
    <row r="39" spans="1:7" x14ac:dyDescent="0.2">
      <c r="A39" s="229">
        <v>35</v>
      </c>
      <c r="B39" s="255">
        <v>417227</v>
      </c>
      <c r="C39" s="255">
        <v>0</v>
      </c>
      <c r="D39" s="255">
        <v>432590</v>
      </c>
      <c r="E39" s="255">
        <v>0</v>
      </c>
    </row>
    <row r="40" spans="1:7" x14ac:dyDescent="0.2">
      <c r="A40" s="228">
        <v>36</v>
      </c>
      <c r="B40" s="256">
        <v>421683</v>
      </c>
      <c r="C40" s="256">
        <v>0</v>
      </c>
      <c r="D40" s="256">
        <v>439922</v>
      </c>
      <c r="E40" s="256">
        <v>0</v>
      </c>
    </row>
    <row r="41" spans="1:7" x14ac:dyDescent="0.2">
      <c r="A41" s="229">
        <v>37</v>
      </c>
      <c r="B41" s="255">
        <v>419891</v>
      </c>
      <c r="C41" s="255">
        <v>0</v>
      </c>
      <c r="D41" s="255">
        <v>442109</v>
      </c>
      <c r="E41" s="255">
        <v>0</v>
      </c>
    </row>
    <row r="42" spans="1:7" x14ac:dyDescent="0.2">
      <c r="A42" s="228">
        <v>38</v>
      </c>
      <c r="B42" s="256">
        <v>423540</v>
      </c>
      <c r="C42" s="256">
        <v>0</v>
      </c>
      <c r="D42" s="256">
        <v>445530</v>
      </c>
      <c r="E42" s="256">
        <v>0</v>
      </c>
    </row>
    <row r="43" spans="1:7" x14ac:dyDescent="0.2">
      <c r="A43" s="229">
        <v>39</v>
      </c>
      <c r="B43" s="255">
        <v>422136</v>
      </c>
      <c r="C43" s="255">
        <v>0</v>
      </c>
      <c r="D43" s="255">
        <v>444472</v>
      </c>
      <c r="E43" s="255">
        <v>0</v>
      </c>
      <c r="G43" s="130"/>
    </row>
    <row r="44" spans="1:7" x14ac:dyDescent="0.2">
      <c r="A44" s="228">
        <v>40</v>
      </c>
      <c r="B44" s="256">
        <v>414104</v>
      </c>
      <c r="C44" s="256">
        <v>0</v>
      </c>
      <c r="D44" s="256">
        <v>438779</v>
      </c>
      <c r="E44" s="256">
        <v>0</v>
      </c>
    </row>
    <row r="45" spans="1:7" x14ac:dyDescent="0.2">
      <c r="A45" s="229">
        <v>41</v>
      </c>
      <c r="B45" s="255">
        <v>410274</v>
      </c>
      <c r="C45" s="255">
        <v>0</v>
      </c>
      <c r="D45" s="255">
        <v>433100</v>
      </c>
      <c r="E45" s="255">
        <v>0</v>
      </c>
    </row>
    <row r="46" spans="1:7" x14ac:dyDescent="0.2">
      <c r="A46" s="228">
        <v>42</v>
      </c>
      <c r="B46" s="256">
        <v>432053</v>
      </c>
      <c r="C46" s="256">
        <v>0</v>
      </c>
      <c r="D46" s="256">
        <v>453292</v>
      </c>
      <c r="E46" s="256">
        <v>0</v>
      </c>
    </row>
    <row r="47" spans="1:7" x14ac:dyDescent="0.2">
      <c r="A47" s="229">
        <v>43</v>
      </c>
      <c r="B47" s="255">
        <v>433545</v>
      </c>
      <c r="C47" s="255">
        <v>0</v>
      </c>
      <c r="D47" s="255">
        <v>454292</v>
      </c>
      <c r="E47" s="255">
        <v>0</v>
      </c>
    </row>
    <row r="48" spans="1:7" x14ac:dyDescent="0.2">
      <c r="A48" s="228">
        <v>44</v>
      </c>
      <c r="B48" s="256">
        <v>440495</v>
      </c>
      <c r="C48" s="256">
        <v>0</v>
      </c>
      <c r="D48" s="256">
        <v>461509</v>
      </c>
      <c r="E48" s="256">
        <v>0</v>
      </c>
    </row>
    <row r="49" spans="1:7" x14ac:dyDescent="0.2">
      <c r="A49" s="229">
        <v>45</v>
      </c>
      <c r="B49" s="255">
        <v>415601</v>
      </c>
      <c r="C49" s="255">
        <v>0</v>
      </c>
      <c r="D49" s="255">
        <v>432202</v>
      </c>
      <c r="E49" s="255">
        <v>0</v>
      </c>
    </row>
    <row r="50" spans="1:7" x14ac:dyDescent="0.2">
      <c r="A50" s="228">
        <v>46</v>
      </c>
      <c r="B50" s="256">
        <v>408858</v>
      </c>
      <c r="C50" s="256">
        <v>0</v>
      </c>
      <c r="D50" s="256">
        <v>421162</v>
      </c>
      <c r="E50" s="256">
        <v>0</v>
      </c>
    </row>
    <row r="51" spans="1:7" x14ac:dyDescent="0.2">
      <c r="A51" s="229">
        <v>47</v>
      </c>
      <c r="B51" s="255">
        <v>409855</v>
      </c>
      <c r="C51" s="255">
        <v>0</v>
      </c>
      <c r="D51" s="255">
        <v>419524</v>
      </c>
      <c r="E51" s="255">
        <v>0</v>
      </c>
    </row>
    <row r="52" spans="1:7" x14ac:dyDescent="0.2">
      <c r="A52" s="228">
        <v>48</v>
      </c>
      <c r="B52" s="256">
        <v>398456</v>
      </c>
      <c r="C52" s="256">
        <v>0</v>
      </c>
      <c r="D52" s="256">
        <v>405953</v>
      </c>
      <c r="E52" s="256">
        <v>0</v>
      </c>
    </row>
    <row r="53" spans="1:7" x14ac:dyDescent="0.2">
      <c r="A53" s="229">
        <v>49</v>
      </c>
      <c r="B53" s="255">
        <v>409652</v>
      </c>
      <c r="C53" s="255">
        <v>0</v>
      </c>
      <c r="D53" s="255">
        <v>417079</v>
      </c>
      <c r="E53" s="255">
        <v>0</v>
      </c>
    </row>
    <row r="54" spans="1:7" x14ac:dyDescent="0.2">
      <c r="A54" s="228">
        <v>50</v>
      </c>
      <c r="B54" s="256">
        <v>429922</v>
      </c>
      <c r="C54" s="256">
        <v>0</v>
      </c>
      <c r="D54" s="256">
        <v>436676</v>
      </c>
      <c r="E54" s="256">
        <v>0</v>
      </c>
    </row>
    <row r="55" spans="1:7" x14ac:dyDescent="0.2">
      <c r="A55" s="229">
        <v>51</v>
      </c>
      <c r="B55" s="255">
        <v>447613</v>
      </c>
      <c r="C55" s="255">
        <v>2</v>
      </c>
      <c r="D55" s="255">
        <v>458125</v>
      </c>
      <c r="E55" s="255">
        <v>17</v>
      </c>
    </row>
    <row r="56" spans="1:7" x14ac:dyDescent="0.2">
      <c r="A56" s="228">
        <v>52</v>
      </c>
      <c r="B56" s="256">
        <v>458818</v>
      </c>
      <c r="C56" s="256">
        <v>1</v>
      </c>
      <c r="D56" s="256">
        <v>466721</v>
      </c>
      <c r="E56" s="256">
        <v>44</v>
      </c>
      <c r="G56" s="111"/>
    </row>
    <row r="57" spans="1:7" x14ac:dyDescent="0.2">
      <c r="A57" s="229">
        <v>53</v>
      </c>
      <c r="B57" s="255">
        <v>452792</v>
      </c>
      <c r="C57" s="255">
        <v>6</v>
      </c>
      <c r="D57" s="255">
        <v>465805</v>
      </c>
      <c r="E57" s="255">
        <v>91</v>
      </c>
      <c r="G57" s="111"/>
    </row>
    <row r="58" spans="1:7" x14ac:dyDescent="0.2">
      <c r="A58" s="228">
        <v>54</v>
      </c>
      <c r="B58" s="256">
        <v>443360</v>
      </c>
      <c r="C58" s="256">
        <v>8</v>
      </c>
      <c r="D58" s="256">
        <v>455993</v>
      </c>
      <c r="E58" s="256">
        <v>152</v>
      </c>
      <c r="G58" s="111"/>
    </row>
    <row r="59" spans="1:7" x14ac:dyDescent="0.2">
      <c r="A59" s="229">
        <v>55</v>
      </c>
      <c r="B59" s="255">
        <v>433966</v>
      </c>
      <c r="C59" s="255">
        <v>340</v>
      </c>
      <c r="D59" s="255">
        <v>451094</v>
      </c>
      <c r="E59" s="255">
        <v>3181</v>
      </c>
      <c r="G59" s="111"/>
    </row>
    <row r="60" spans="1:7" x14ac:dyDescent="0.2">
      <c r="A60" s="228">
        <v>56</v>
      </c>
      <c r="B60" s="256">
        <v>427844</v>
      </c>
      <c r="C60" s="256">
        <v>763</v>
      </c>
      <c r="D60" s="256">
        <v>446642</v>
      </c>
      <c r="E60" s="256">
        <v>6221</v>
      </c>
      <c r="G60" s="111"/>
    </row>
    <row r="61" spans="1:7" x14ac:dyDescent="0.2">
      <c r="A61" s="229">
        <v>57</v>
      </c>
      <c r="B61" s="255">
        <v>426715</v>
      </c>
      <c r="C61" s="255">
        <v>1168</v>
      </c>
      <c r="D61" s="255">
        <v>444020</v>
      </c>
      <c r="E61" s="255">
        <v>8121</v>
      </c>
      <c r="G61" s="111"/>
    </row>
    <row r="62" spans="1:7" x14ac:dyDescent="0.2">
      <c r="A62" s="228">
        <v>58</v>
      </c>
      <c r="B62" s="256">
        <v>435157</v>
      </c>
      <c r="C62" s="256">
        <v>1560</v>
      </c>
      <c r="D62" s="256">
        <v>453863</v>
      </c>
      <c r="E62" s="256">
        <v>10525</v>
      </c>
      <c r="G62" s="111"/>
    </row>
    <row r="63" spans="1:7" x14ac:dyDescent="0.2">
      <c r="A63" s="229">
        <v>59</v>
      </c>
      <c r="B63" s="255">
        <v>433717</v>
      </c>
      <c r="C63" s="255">
        <v>2122</v>
      </c>
      <c r="D63" s="255">
        <v>455091</v>
      </c>
      <c r="E63" s="255">
        <v>12806</v>
      </c>
      <c r="G63" s="111"/>
    </row>
    <row r="64" spans="1:7" x14ac:dyDescent="0.2">
      <c r="A64" s="228">
        <v>60</v>
      </c>
      <c r="B64" s="256">
        <v>435792</v>
      </c>
      <c r="C64" s="256">
        <v>29543</v>
      </c>
      <c r="D64" s="256">
        <v>460230</v>
      </c>
      <c r="E64" s="256">
        <v>22767</v>
      </c>
      <c r="G64" s="111"/>
    </row>
    <row r="65" spans="1:8" x14ac:dyDescent="0.2">
      <c r="A65" s="229">
        <v>61</v>
      </c>
      <c r="B65" s="255">
        <v>424462</v>
      </c>
      <c r="C65" s="255">
        <v>84347</v>
      </c>
      <c r="D65" s="255">
        <v>454586</v>
      </c>
      <c r="E65" s="255">
        <v>57615</v>
      </c>
      <c r="G65" s="111"/>
    </row>
    <row r="66" spans="1:8" x14ac:dyDescent="0.2">
      <c r="A66" s="228">
        <v>62</v>
      </c>
      <c r="B66" s="256">
        <v>408392</v>
      </c>
      <c r="C66" s="256">
        <v>164630</v>
      </c>
      <c r="D66" s="256">
        <v>437733</v>
      </c>
      <c r="E66" s="256">
        <v>153638</v>
      </c>
      <c r="G66" s="111"/>
      <c r="H66" s="111"/>
    </row>
    <row r="67" spans="1:8" x14ac:dyDescent="0.2">
      <c r="A67" s="229">
        <v>63</v>
      </c>
      <c r="B67" s="255">
        <v>404868</v>
      </c>
      <c r="C67" s="255">
        <v>240218</v>
      </c>
      <c r="D67" s="255">
        <v>435179</v>
      </c>
      <c r="E67" s="255">
        <v>264310</v>
      </c>
      <c r="G67" s="111"/>
    </row>
    <row r="68" spans="1:8" x14ac:dyDescent="0.2">
      <c r="A68" s="228">
        <v>64</v>
      </c>
      <c r="B68" s="256">
        <v>399313</v>
      </c>
      <c r="C68" s="256">
        <v>261778</v>
      </c>
      <c r="D68" s="256">
        <v>434314</v>
      </c>
      <c r="E68" s="256">
        <v>289463</v>
      </c>
      <c r="G68" s="111"/>
    </row>
    <row r="69" spans="1:8" x14ac:dyDescent="0.2">
      <c r="A69" s="229">
        <v>65</v>
      </c>
      <c r="B69" s="255">
        <v>392225</v>
      </c>
      <c r="C69" s="255">
        <v>279006</v>
      </c>
      <c r="D69" s="255">
        <v>430110</v>
      </c>
      <c r="E69" s="255">
        <v>308878</v>
      </c>
      <c r="G69" s="111"/>
    </row>
    <row r="70" spans="1:8" x14ac:dyDescent="0.2">
      <c r="A70" s="228">
        <v>66</v>
      </c>
      <c r="B70" s="256">
        <v>377196</v>
      </c>
      <c r="C70" s="256">
        <v>282103</v>
      </c>
      <c r="D70" s="256">
        <v>421087</v>
      </c>
      <c r="E70" s="256">
        <v>311472</v>
      </c>
      <c r="G70" s="111"/>
    </row>
    <row r="71" spans="1:8" x14ac:dyDescent="0.2">
      <c r="A71" s="229">
        <v>67</v>
      </c>
      <c r="B71" s="255">
        <v>370883</v>
      </c>
      <c r="C71" s="255">
        <v>300309</v>
      </c>
      <c r="D71" s="255">
        <v>417975</v>
      </c>
      <c r="E71" s="255">
        <v>341703</v>
      </c>
      <c r="G71" s="111"/>
      <c r="H71" s="111"/>
    </row>
    <row r="72" spans="1:8" x14ac:dyDescent="0.2">
      <c r="A72" s="228">
        <v>68</v>
      </c>
      <c r="B72" s="256">
        <v>361489</v>
      </c>
      <c r="C72" s="256">
        <v>305922</v>
      </c>
      <c r="D72" s="256">
        <v>414428</v>
      </c>
      <c r="E72" s="256">
        <v>350369</v>
      </c>
      <c r="G72" s="111"/>
    </row>
    <row r="73" spans="1:8" x14ac:dyDescent="0.2">
      <c r="A73" s="229">
        <v>69</v>
      </c>
      <c r="B73" s="255">
        <v>353307</v>
      </c>
      <c r="C73" s="255">
        <v>305791</v>
      </c>
      <c r="D73" s="255">
        <v>409316</v>
      </c>
      <c r="E73" s="255">
        <v>353400</v>
      </c>
      <c r="G73" s="111"/>
    </row>
    <row r="74" spans="1:8" x14ac:dyDescent="0.2">
      <c r="A74" s="228">
        <v>70</v>
      </c>
      <c r="B74" s="256">
        <v>348881</v>
      </c>
      <c r="C74" s="256">
        <v>307599</v>
      </c>
      <c r="D74" s="256">
        <v>404262</v>
      </c>
      <c r="E74" s="256">
        <v>355472</v>
      </c>
      <c r="G74" s="111"/>
      <c r="H74" s="111"/>
    </row>
    <row r="75" spans="1:8" x14ac:dyDescent="0.2">
      <c r="A75" s="229">
        <v>71</v>
      </c>
      <c r="B75" s="255">
        <v>336224</v>
      </c>
      <c r="C75" s="255">
        <v>299768</v>
      </c>
      <c r="D75" s="255">
        <v>396736</v>
      </c>
      <c r="E75" s="255">
        <v>349746</v>
      </c>
      <c r="G75" s="111"/>
    </row>
    <row r="76" spans="1:8" x14ac:dyDescent="0.2">
      <c r="A76" s="228">
        <v>72</v>
      </c>
      <c r="B76" s="256">
        <v>336530</v>
      </c>
      <c r="C76" s="256">
        <v>301402</v>
      </c>
      <c r="D76" s="256">
        <v>402679</v>
      </c>
      <c r="E76" s="256">
        <v>353130</v>
      </c>
      <c r="G76" s="111"/>
    </row>
    <row r="77" spans="1:8" x14ac:dyDescent="0.2">
      <c r="A77" s="229">
        <v>73</v>
      </c>
      <c r="B77" s="255">
        <v>324552</v>
      </c>
      <c r="C77" s="255">
        <v>289564</v>
      </c>
      <c r="D77" s="255">
        <v>388796</v>
      </c>
      <c r="E77" s="255">
        <v>342097</v>
      </c>
      <c r="G77" s="111"/>
      <c r="H77" s="111"/>
    </row>
    <row r="78" spans="1:8" x14ac:dyDescent="0.2">
      <c r="A78" s="228">
        <v>74</v>
      </c>
      <c r="B78" s="256">
        <v>332465</v>
      </c>
      <c r="C78" s="256">
        <v>294468</v>
      </c>
      <c r="D78" s="256">
        <v>398218</v>
      </c>
      <c r="E78" s="256">
        <v>348680</v>
      </c>
      <c r="G78" s="111"/>
    </row>
    <row r="79" spans="1:8" x14ac:dyDescent="0.2">
      <c r="A79" s="229">
        <v>75</v>
      </c>
      <c r="B79" s="255">
        <v>321348</v>
      </c>
      <c r="C79" s="255">
        <v>283313</v>
      </c>
      <c r="D79" s="255">
        <v>392543</v>
      </c>
      <c r="E79" s="255">
        <v>340771</v>
      </c>
      <c r="G79" s="111"/>
    </row>
    <row r="80" spans="1:8" x14ac:dyDescent="0.2">
      <c r="A80" s="228">
        <v>76</v>
      </c>
      <c r="B80" s="256">
        <v>314166</v>
      </c>
      <c r="C80" s="256">
        <v>276132</v>
      </c>
      <c r="D80" s="256">
        <v>380909</v>
      </c>
      <c r="E80" s="256">
        <v>332925</v>
      </c>
      <c r="G80" s="111"/>
    </row>
    <row r="81" spans="1:9" x14ac:dyDescent="0.2">
      <c r="A81" s="229">
        <v>77</v>
      </c>
      <c r="B81" s="255">
        <v>299512</v>
      </c>
      <c r="C81" s="255">
        <v>260524</v>
      </c>
      <c r="D81" s="255">
        <v>370104</v>
      </c>
      <c r="E81" s="255">
        <v>318569</v>
      </c>
      <c r="G81" s="111"/>
    </row>
    <row r="82" spans="1:9" x14ac:dyDescent="0.2">
      <c r="A82" s="228">
        <v>78</v>
      </c>
      <c r="B82" s="256">
        <v>275164</v>
      </c>
      <c r="C82" s="256">
        <v>240179</v>
      </c>
      <c r="D82" s="256">
        <v>344579</v>
      </c>
      <c r="E82" s="256">
        <v>299214</v>
      </c>
      <c r="G82" s="111"/>
    </row>
    <row r="83" spans="1:9" x14ac:dyDescent="0.2">
      <c r="A83" s="229">
        <v>79</v>
      </c>
      <c r="B83" s="255">
        <v>200712</v>
      </c>
      <c r="C83" s="255">
        <v>175404</v>
      </c>
      <c r="D83" s="255">
        <v>255569</v>
      </c>
      <c r="E83" s="255">
        <v>221680</v>
      </c>
      <c r="G83" s="111"/>
    </row>
    <row r="84" spans="1:9" x14ac:dyDescent="0.2">
      <c r="A84" s="228">
        <v>80</v>
      </c>
      <c r="B84" s="256">
        <v>188625</v>
      </c>
      <c r="C84" s="256">
        <v>164856</v>
      </c>
      <c r="D84" s="256">
        <v>245143</v>
      </c>
      <c r="E84" s="256">
        <v>212077</v>
      </c>
      <c r="G84" s="111"/>
    </row>
    <row r="85" spans="1:9" x14ac:dyDescent="0.2">
      <c r="A85" s="229">
        <v>81</v>
      </c>
      <c r="B85" s="255">
        <v>177228</v>
      </c>
      <c r="C85" s="255">
        <v>153939</v>
      </c>
      <c r="D85" s="255">
        <v>234406</v>
      </c>
      <c r="E85" s="255">
        <v>201438</v>
      </c>
      <c r="G85" s="111"/>
    </row>
    <row r="86" spans="1:9" x14ac:dyDescent="0.2">
      <c r="A86" s="228">
        <v>82</v>
      </c>
      <c r="B86" s="256">
        <v>157003</v>
      </c>
      <c r="C86" s="256">
        <v>135133</v>
      </c>
      <c r="D86" s="256">
        <v>213119</v>
      </c>
      <c r="E86" s="256">
        <v>181352</v>
      </c>
      <c r="G86" s="111"/>
    </row>
    <row r="87" spans="1:9" x14ac:dyDescent="0.2">
      <c r="A87" s="229">
        <v>83</v>
      </c>
      <c r="B87" s="255">
        <v>132145</v>
      </c>
      <c r="C87" s="255">
        <v>114931</v>
      </c>
      <c r="D87" s="255">
        <v>185068</v>
      </c>
      <c r="E87" s="255">
        <v>159670</v>
      </c>
      <c r="G87" s="111"/>
    </row>
    <row r="88" spans="1:9" x14ac:dyDescent="0.2">
      <c r="A88" s="228">
        <v>84</v>
      </c>
      <c r="B88" s="256">
        <v>128737</v>
      </c>
      <c r="C88" s="256">
        <v>109984</v>
      </c>
      <c r="D88" s="256">
        <v>187565</v>
      </c>
      <c r="E88" s="256">
        <v>160499</v>
      </c>
      <c r="G88" s="111"/>
    </row>
    <row r="89" spans="1:9" x14ac:dyDescent="0.2">
      <c r="A89" s="229">
        <v>85</v>
      </c>
      <c r="B89" s="255">
        <v>123919</v>
      </c>
      <c r="C89" s="255">
        <v>105779</v>
      </c>
      <c r="D89" s="255">
        <v>191612</v>
      </c>
      <c r="E89" s="255">
        <v>162787</v>
      </c>
      <c r="G89" s="111"/>
    </row>
    <row r="90" spans="1:9" x14ac:dyDescent="0.2">
      <c r="A90" s="228">
        <v>86</v>
      </c>
      <c r="B90" s="256">
        <v>112606</v>
      </c>
      <c r="C90" s="256">
        <v>95081</v>
      </c>
      <c r="D90" s="256">
        <v>178995</v>
      </c>
      <c r="E90" s="256">
        <v>152774</v>
      </c>
      <c r="G90" s="111"/>
      <c r="H90" s="111"/>
      <c r="I90" s="111"/>
    </row>
    <row r="91" spans="1:9" x14ac:dyDescent="0.2">
      <c r="A91" s="229">
        <v>87</v>
      </c>
      <c r="B91" s="255">
        <v>100608</v>
      </c>
      <c r="C91" s="255">
        <v>84245</v>
      </c>
      <c r="D91" s="255">
        <v>167229</v>
      </c>
      <c r="E91" s="255">
        <v>144407</v>
      </c>
      <c r="G91" s="111"/>
    </row>
    <row r="92" spans="1:9" x14ac:dyDescent="0.2">
      <c r="A92" s="228">
        <v>88</v>
      </c>
      <c r="B92" s="256">
        <v>89470</v>
      </c>
      <c r="C92" s="256">
        <v>74647</v>
      </c>
      <c r="D92" s="256">
        <v>158213</v>
      </c>
      <c r="E92" s="256">
        <v>135875</v>
      </c>
      <c r="G92" s="111"/>
    </row>
    <row r="93" spans="1:9" x14ac:dyDescent="0.2">
      <c r="A93" s="229">
        <v>89</v>
      </c>
      <c r="B93" s="255">
        <v>74946</v>
      </c>
      <c r="C93" s="255">
        <v>63196</v>
      </c>
      <c r="D93" s="255">
        <v>143454</v>
      </c>
      <c r="E93" s="255">
        <v>123651</v>
      </c>
      <c r="G93" s="111"/>
    </row>
    <row r="94" spans="1:9" x14ac:dyDescent="0.2">
      <c r="A94" s="228">
        <v>90</v>
      </c>
      <c r="B94" s="256">
        <v>65218</v>
      </c>
      <c r="C94" s="256">
        <v>54667</v>
      </c>
      <c r="D94" s="256">
        <v>131619</v>
      </c>
      <c r="E94" s="256">
        <v>114525</v>
      </c>
      <c r="G94" s="111"/>
    </row>
    <row r="95" spans="1:9" x14ac:dyDescent="0.2">
      <c r="A95" s="229">
        <v>91</v>
      </c>
      <c r="B95" s="255">
        <v>51924</v>
      </c>
      <c r="C95" s="255">
        <v>43849</v>
      </c>
      <c r="D95" s="255">
        <v>113942</v>
      </c>
      <c r="E95" s="255">
        <v>99711</v>
      </c>
      <c r="G95" s="111"/>
    </row>
    <row r="96" spans="1:9" x14ac:dyDescent="0.2">
      <c r="A96" s="228">
        <v>92</v>
      </c>
      <c r="B96" s="256">
        <v>43418</v>
      </c>
      <c r="C96" s="256">
        <v>36403</v>
      </c>
      <c r="D96" s="256">
        <v>103180</v>
      </c>
      <c r="E96" s="256">
        <v>89966</v>
      </c>
      <c r="G96" s="111"/>
    </row>
    <row r="97" spans="1:10" x14ac:dyDescent="0.2">
      <c r="A97" s="229">
        <v>93</v>
      </c>
      <c r="B97" s="255">
        <v>33989</v>
      </c>
      <c r="C97" s="255">
        <v>28167</v>
      </c>
      <c r="D97" s="255">
        <v>86505</v>
      </c>
      <c r="E97" s="255">
        <v>75060</v>
      </c>
      <c r="G97" s="111"/>
    </row>
    <row r="98" spans="1:10" x14ac:dyDescent="0.2">
      <c r="A98" s="228">
        <v>94</v>
      </c>
      <c r="B98" s="256">
        <v>24631</v>
      </c>
      <c r="C98" s="256">
        <v>21391</v>
      </c>
      <c r="D98" s="256">
        <v>70537</v>
      </c>
      <c r="E98" s="256">
        <v>62590</v>
      </c>
      <c r="G98" s="111"/>
    </row>
    <row r="99" spans="1:10" x14ac:dyDescent="0.2">
      <c r="A99" s="229">
        <v>95</v>
      </c>
      <c r="B99" s="255">
        <v>16935</v>
      </c>
      <c r="C99" s="255">
        <v>14598</v>
      </c>
      <c r="D99" s="255">
        <v>52561</v>
      </c>
      <c r="E99" s="255">
        <v>46911</v>
      </c>
      <c r="G99" s="111"/>
    </row>
    <row r="100" spans="1:10" x14ac:dyDescent="0.2">
      <c r="A100" s="228">
        <v>96</v>
      </c>
      <c r="B100" s="256">
        <v>11850</v>
      </c>
      <c r="C100" s="256">
        <v>10222</v>
      </c>
      <c r="D100" s="256">
        <v>41072</v>
      </c>
      <c r="E100" s="256">
        <v>36113</v>
      </c>
      <c r="G100" s="111"/>
    </row>
    <row r="101" spans="1:10" x14ac:dyDescent="0.2">
      <c r="A101" s="229">
        <v>97</v>
      </c>
      <c r="B101" s="255">
        <v>7551</v>
      </c>
      <c r="C101" s="255">
        <v>6798</v>
      </c>
      <c r="D101" s="255">
        <v>29852</v>
      </c>
      <c r="E101" s="255">
        <v>26917</v>
      </c>
      <c r="G101" s="111"/>
    </row>
    <row r="102" spans="1:10" x14ac:dyDescent="0.2">
      <c r="A102" s="228">
        <v>98</v>
      </c>
      <c r="B102" s="256">
        <v>5225</v>
      </c>
      <c r="C102" s="256">
        <v>4420</v>
      </c>
      <c r="D102" s="256">
        <v>22099</v>
      </c>
      <c r="E102" s="256">
        <v>19228</v>
      </c>
      <c r="G102" s="111"/>
    </row>
    <row r="103" spans="1:10" x14ac:dyDescent="0.2">
      <c r="A103" s="229" t="s">
        <v>161</v>
      </c>
      <c r="B103" s="255">
        <v>7894</v>
      </c>
      <c r="C103" s="255">
        <v>6581</v>
      </c>
      <c r="D103" s="255">
        <v>42607</v>
      </c>
      <c r="E103" s="255">
        <v>36591</v>
      </c>
      <c r="G103" s="111"/>
    </row>
    <row r="104" spans="1:10" x14ac:dyDescent="0.2">
      <c r="A104" s="257" t="s">
        <v>39</v>
      </c>
      <c r="B104" s="256">
        <v>33279211</v>
      </c>
      <c r="C104" s="256">
        <v>6316857</v>
      </c>
      <c r="D104" s="256">
        <v>35326405</v>
      </c>
      <c r="E104" s="256">
        <v>7999199</v>
      </c>
      <c r="G104" s="111"/>
      <c r="H104" s="111"/>
      <c r="I104" s="111"/>
      <c r="J104" s="111"/>
    </row>
    <row r="105" spans="1:10" ht="12" customHeight="1" x14ac:dyDescent="0.2">
      <c r="A105" s="296" t="s">
        <v>122</v>
      </c>
      <c r="B105" s="297"/>
      <c r="C105" s="297"/>
      <c r="D105" s="297"/>
      <c r="E105" s="297"/>
      <c r="F105" s="112"/>
    </row>
    <row r="106" spans="1:10" x14ac:dyDescent="0.2">
      <c r="A106" s="298" t="s">
        <v>162</v>
      </c>
      <c r="B106" s="299"/>
      <c r="C106" s="299"/>
      <c r="D106" s="299"/>
      <c r="E106" s="299"/>
      <c r="F106" s="299"/>
      <c r="G106" s="299"/>
    </row>
    <row r="107" spans="1:10" x14ac:dyDescent="0.2">
      <c r="A107" s="283" t="s">
        <v>163</v>
      </c>
      <c r="G107" s="5"/>
    </row>
    <row r="108" spans="1:10" ht="15" customHeight="1" x14ac:dyDescent="0.2">
      <c r="A108" s="282" t="s">
        <v>113</v>
      </c>
      <c r="B108" s="108"/>
      <c r="C108" s="108"/>
      <c r="D108" s="108"/>
      <c r="E108" s="108"/>
      <c r="F108" s="108"/>
      <c r="G108" s="108"/>
    </row>
    <row r="110" spans="1:10" ht="15" x14ac:dyDescent="0.25">
      <c r="A110"/>
    </row>
    <row r="111" spans="1:10" ht="56.25" customHeight="1" x14ac:dyDescent="0.2">
      <c r="C111" s="132"/>
    </row>
  </sheetData>
  <mergeCells count="10">
    <mergeCell ref="A105:E105"/>
    <mergeCell ref="A106:G106"/>
    <mergeCell ref="A2:A3"/>
    <mergeCell ref="H2:N2"/>
    <mergeCell ref="H1:N1"/>
    <mergeCell ref="H21:N21"/>
    <mergeCell ref="H20:L20"/>
    <mergeCell ref="A1:E1"/>
    <mergeCell ref="B2:C2"/>
    <mergeCell ref="D2:E2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58165-CB6A-4194-8CE8-A3A9683C6B6C}">
  <dimension ref="A1:F8"/>
  <sheetViews>
    <sheetView workbookViewId="0">
      <selection activeCell="A13" sqref="A12:A13"/>
    </sheetView>
  </sheetViews>
  <sheetFormatPr baseColWidth="10" defaultColWidth="11.5703125" defaultRowHeight="15" x14ac:dyDescent="0.25"/>
  <cols>
    <col min="1" max="1" width="31.7109375" style="2" customWidth="1"/>
    <col min="2" max="5" width="16.7109375" style="2" customWidth="1"/>
    <col min="6" max="16384" width="11.5703125" style="2"/>
  </cols>
  <sheetData>
    <row r="1" spans="1:6" ht="23.25" customHeight="1" x14ac:dyDescent="0.25">
      <c r="A1" s="307" t="s">
        <v>164</v>
      </c>
      <c r="B1" s="307"/>
      <c r="C1" s="307"/>
      <c r="D1" s="307"/>
      <c r="E1" s="307"/>
      <c r="F1" s="144"/>
    </row>
    <row r="2" spans="1:6" ht="15" customHeight="1" x14ac:dyDescent="0.25">
      <c r="A2" s="308"/>
      <c r="B2" s="308"/>
      <c r="C2" s="308"/>
      <c r="D2" s="308"/>
      <c r="E2" s="308"/>
      <c r="F2" s="144"/>
    </row>
    <row r="3" spans="1:6" ht="57" customHeight="1" x14ac:dyDescent="0.25">
      <c r="A3" s="154"/>
      <c r="B3" s="155" t="s">
        <v>145</v>
      </c>
      <c r="C3" s="155" t="s">
        <v>146</v>
      </c>
      <c r="D3" s="155" t="s">
        <v>147</v>
      </c>
      <c r="E3" s="156" t="s">
        <v>148</v>
      </c>
      <c r="F3" s="141"/>
    </row>
    <row r="4" spans="1:6" ht="28.5" customHeight="1" x14ac:dyDescent="0.25">
      <c r="A4" s="157" t="s">
        <v>165</v>
      </c>
      <c r="B4" s="258">
        <v>17889</v>
      </c>
      <c r="C4" s="258">
        <v>16542</v>
      </c>
      <c r="D4" s="258">
        <v>16975</v>
      </c>
      <c r="E4" s="259">
        <v>4376</v>
      </c>
    </row>
    <row r="5" spans="1:6" ht="26.45" customHeight="1" x14ac:dyDescent="0.25">
      <c r="A5" s="158" t="s">
        <v>166</v>
      </c>
      <c r="B5" s="260">
        <v>15100</v>
      </c>
      <c r="C5" s="260">
        <v>13955</v>
      </c>
      <c r="D5" s="260">
        <v>14389</v>
      </c>
      <c r="E5" s="261">
        <v>2837</v>
      </c>
    </row>
    <row r="6" spans="1:6" ht="26.45" customHeight="1" x14ac:dyDescent="0.25">
      <c r="A6" s="158" t="s">
        <v>144</v>
      </c>
      <c r="B6" s="159">
        <v>0.84409413606126671</v>
      </c>
      <c r="C6" s="159">
        <v>0.8436102043283763</v>
      </c>
      <c r="D6" s="159">
        <v>0.84765832106038297</v>
      </c>
      <c r="E6" s="160">
        <v>0.64830895795246801</v>
      </c>
    </row>
    <row r="7" spans="1:6" x14ac:dyDescent="0.25">
      <c r="A7" s="142" t="s">
        <v>149</v>
      </c>
    </row>
    <row r="8" spans="1:6" x14ac:dyDescent="0.25">
      <c r="A8" s="142" t="s">
        <v>150</v>
      </c>
    </row>
  </sheetData>
  <mergeCells count="1">
    <mergeCell ref="A1:E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10756C-FAB9-4C0B-B9A5-EEB206B4B20A}">
  <sheetPr codeName="Feuil4"/>
  <dimension ref="A1:G12"/>
  <sheetViews>
    <sheetView showGridLines="0" workbookViewId="0">
      <selection sqref="A1:XFD1048576"/>
    </sheetView>
  </sheetViews>
  <sheetFormatPr baseColWidth="10" defaultColWidth="11.42578125" defaultRowHeight="15" x14ac:dyDescent="0.25"/>
  <cols>
    <col min="1" max="1" width="15.85546875" style="2" customWidth="1"/>
    <col min="2" max="2" width="12.7109375" style="2" customWidth="1"/>
    <col min="3" max="3" width="9.28515625" style="2" customWidth="1"/>
    <col min="4" max="4" width="12.7109375" style="2" customWidth="1"/>
    <col min="5" max="5" width="9.28515625" style="2" customWidth="1"/>
    <col min="6" max="6" width="12.7109375" style="2" customWidth="1"/>
    <col min="7" max="7" width="9.140625" style="2" customWidth="1"/>
    <col min="8" max="16384" width="11.42578125" style="2"/>
  </cols>
  <sheetData>
    <row r="1" spans="1:7" ht="41.25" customHeight="1" x14ac:dyDescent="0.25">
      <c r="A1" s="309" t="s">
        <v>174</v>
      </c>
      <c r="B1" s="309"/>
      <c r="C1" s="309"/>
      <c r="D1" s="309"/>
      <c r="E1" s="309"/>
      <c r="F1" s="309"/>
      <c r="G1" s="309"/>
    </row>
    <row r="2" spans="1:7" ht="18" customHeight="1" x14ac:dyDescent="0.25">
      <c r="B2" s="161" t="s">
        <v>0</v>
      </c>
      <c r="C2" s="162" t="s">
        <v>12</v>
      </c>
      <c r="D2" s="163" t="s">
        <v>1</v>
      </c>
      <c r="E2" s="162" t="s">
        <v>12</v>
      </c>
      <c r="F2" s="163" t="s">
        <v>2</v>
      </c>
      <c r="G2" s="162" t="s">
        <v>12</v>
      </c>
    </row>
    <row r="3" spans="1:7" x14ac:dyDescent="0.25">
      <c r="A3" s="164" t="s">
        <v>13</v>
      </c>
      <c r="B3" s="238">
        <v>1366208</v>
      </c>
      <c r="C3" s="241">
        <v>0.20164559672917468</v>
      </c>
      <c r="D3" s="238">
        <v>1504678</v>
      </c>
      <c r="E3" s="241">
        <v>0.17468375474214062</v>
      </c>
      <c r="F3" s="238">
        <v>2870886</v>
      </c>
      <c r="G3" s="241">
        <v>0.18655419166094994</v>
      </c>
    </row>
    <row r="4" spans="1:7" x14ac:dyDescent="0.25">
      <c r="A4" s="165" t="s">
        <v>14</v>
      </c>
      <c r="B4" s="239">
        <v>2499205</v>
      </c>
      <c r="C4" s="242">
        <v>0.3688703942397768</v>
      </c>
      <c r="D4" s="239">
        <v>2951943</v>
      </c>
      <c r="E4" s="242">
        <v>0.34270221736795436</v>
      </c>
      <c r="F4" s="239">
        <v>5451148</v>
      </c>
      <c r="G4" s="242">
        <v>0.35422322891407176</v>
      </c>
    </row>
    <row r="5" spans="1:7" x14ac:dyDescent="0.25">
      <c r="A5" s="165" t="s">
        <v>15</v>
      </c>
      <c r="B5" s="238">
        <v>2141606</v>
      </c>
      <c r="C5" s="241">
        <v>0.31609053660114772</v>
      </c>
      <c r="D5" s="238">
        <v>2682467</v>
      </c>
      <c r="E5" s="241">
        <v>0.31141773025982022</v>
      </c>
      <c r="F5" s="238">
        <v>4824073</v>
      </c>
      <c r="G5" s="241">
        <v>0.31347501747837209</v>
      </c>
    </row>
    <row r="6" spans="1:7" x14ac:dyDescent="0.25">
      <c r="A6" s="165" t="s">
        <v>16</v>
      </c>
      <c r="B6" s="239">
        <v>768274</v>
      </c>
      <c r="C6" s="242">
        <v>0.11339347242990082</v>
      </c>
      <c r="D6" s="239">
        <v>1474638</v>
      </c>
      <c r="E6" s="242">
        <v>0.17119629763008481</v>
      </c>
      <c r="F6" s="239">
        <v>2242912</v>
      </c>
      <c r="G6" s="242">
        <v>0.14574756194660621</v>
      </c>
    </row>
    <row r="7" spans="1:7" s="6" customFormat="1" ht="19.5" customHeight="1" x14ac:dyDescent="0.25">
      <c r="A7" s="166" t="s">
        <v>2</v>
      </c>
      <c r="B7" s="240">
        <v>6775293</v>
      </c>
      <c r="C7" s="243">
        <v>1</v>
      </c>
      <c r="D7" s="240">
        <v>8613726</v>
      </c>
      <c r="E7" s="243">
        <v>1</v>
      </c>
      <c r="F7" s="240">
        <v>15389019</v>
      </c>
      <c r="G7" s="243">
        <v>1</v>
      </c>
    </row>
    <row r="8" spans="1:7" s="6" customFormat="1" ht="19.5" customHeight="1" x14ac:dyDescent="0.25">
      <c r="A8" s="166" t="s">
        <v>17</v>
      </c>
      <c r="B8" s="310">
        <v>74.28088581116323</v>
      </c>
      <c r="C8" s="311"/>
      <c r="D8" s="310">
        <v>75.670079944520865</v>
      </c>
      <c r="E8" s="311"/>
      <c r="F8" s="310">
        <v>75.058462187257859</v>
      </c>
      <c r="G8" s="311"/>
    </row>
    <row r="9" spans="1:7" x14ac:dyDescent="0.25">
      <c r="A9" s="106" t="s">
        <v>111</v>
      </c>
      <c r="B9" s="107"/>
      <c r="C9" s="107"/>
      <c r="D9" s="107"/>
      <c r="E9" s="107"/>
      <c r="F9" s="107"/>
      <c r="G9" s="107"/>
    </row>
    <row r="10" spans="1:7" ht="15" customHeight="1" x14ac:dyDescent="0.25">
      <c r="A10" s="298" t="s">
        <v>112</v>
      </c>
      <c r="B10" s="298"/>
      <c r="C10" s="298"/>
      <c r="D10" s="298"/>
      <c r="E10" s="298"/>
      <c r="F10" s="298"/>
      <c r="G10" s="298"/>
    </row>
    <row r="11" spans="1:7" x14ac:dyDescent="0.25">
      <c r="A11"/>
    </row>
    <row r="12" spans="1:7" x14ac:dyDescent="0.25">
      <c r="A12"/>
    </row>
  </sheetData>
  <mergeCells count="5">
    <mergeCell ref="A1:G1"/>
    <mergeCell ref="A10:G10"/>
    <mergeCell ref="B8:C8"/>
    <mergeCell ref="D8:E8"/>
    <mergeCell ref="F8:G8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4E7A56-046F-4948-B7E7-E925614C80C2}">
  <sheetPr codeName="Feuil5"/>
  <dimension ref="A1:Y67"/>
  <sheetViews>
    <sheetView showGridLines="0" zoomScale="85" zoomScaleNormal="85" workbookViewId="0">
      <selection activeCell="W14" sqref="W14"/>
    </sheetView>
  </sheetViews>
  <sheetFormatPr baseColWidth="10" defaultColWidth="11.42578125" defaultRowHeight="12.75" x14ac:dyDescent="0.2"/>
  <cols>
    <col min="1" max="1" width="11.42578125" style="40"/>
    <col min="2" max="7" width="15.7109375" style="35" customWidth="1"/>
    <col min="8" max="16384" width="11.42578125" style="35"/>
  </cols>
  <sheetData>
    <row r="1" spans="1:25" ht="33.75" customHeight="1" x14ac:dyDescent="0.2">
      <c r="A1" s="314" t="s">
        <v>175</v>
      </c>
      <c r="B1" s="314"/>
      <c r="C1" s="314"/>
      <c r="D1" s="314"/>
      <c r="E1" s="314"/>
      <c r="F1" s="314"/>
      <c r="G1" s="314"/>
    </row>
    <row r="2" spans="1:25" ht="15" customHeight="1" x14ac:dyDescent="0.25">
      <c r="A2" s="230"/>
      <c r="B2" s="315" t="s">
        <v>0</v>
      </c>
      <c r="C2" s="316"/>
      <c r="D2" s="317"/>
      <c r="E2" s="315" t="s">
        <v>1</v>
      </c>
      <c r="F2" s="316"/>
      <c r="G2" s="317"/>
    </row>
    <row r="3" spans="1:25" ht="75" x14ac:dyDescent="0.25">
      <c r="A3" s="231"/>
      <c r="B3" s="232" t="s">
        <v>36</v>
      </c>
      <c r="C3" s="232" t="s">
        <v>37</v>
      </c>
      <c r="D3" s="232" t="s">
        <v>38</v>
      </c>
      <c r="E3" s="232" t="s">
        <v>36</v>
      </c>
      <c r="F3" s="232" t="s">
        <v>37</v>
      </c>
      <c r="G3" s="232" t="s">
        <v>38</v>
      </c>
      <c r="J3" s="312" t="s">
        <v>176</v>
      </c>
      <c r="K3" s="312"/>
      <c r="L3" s="312"/>
      <c r="M3" s="312"/>
      <c r="N3" s="312"/>
      <c r="O3" s="312"/>
      <c r="P3" s="312"/>
      <c r="Q3" s="312"/>
      <c r="R3" s="312"/>
      <c r="S3" s="312"/>
      <c r="V3" s="60" t="s">
        <v>54</v>
      </c>
      <c r="W3" s="89" t="s">
        <v>0</v>
      </c>
      <c r="X3" s="89" t="s">
        <v>1</v>
      </c>
      <c r="Y3" s="89" t="s">
        <v>109</v>
      </c>
    </row>
    <row r="4" spans="1:25" ht="15" x14ac:dyDescent="0.25">
      <c r="A4" s="36">
        <v>51</v>
      </c>
      <c r="B4" s="37">
        <v>2</v>
      </c>
      <c r="C4" s="37">
        <v>0</v>
      </c>
      <c r="D4" s="37">
        <v>0</v>
      </c>
      <c r="E4" s="37">
        <v>22</v>
      </c>
      <c r="F4" s="37">
        <v>0</v>
      </c>
      <c r="G4" s="37">
        <v>0</v>
      </c>
      <c r="H4" s="79"/>
      <c r="V4" s="53" t="s">
        <v>2</v>
      </c>
      <c r="W4" s="90"/>
      <c r="X4" s="90"/>
      <c r="Y4" s="90"/>
    </row>
    <row r="5" spans="1:25" ht="15" x14ac:dyDescent="0.25">
      <c r="A5" s="234">
        <v>52</v>
      </c>
      <c r="B5" s="233">
        <v>1</v>
      </c>
      <c r="C5" s="233">
        <v>0</v>
      </c>
      <c r="D5" s="233">
        <v>0</v>
      </c>
      <c r="E5" s="233">
        <v>76</v>
      </c>
      <c r="F5" s="233">
        <v>0</v>
      </c>
      <c r="G5" s="233">
        <v>0</v>
      </c>
      <c r="H5" s="79"/>
      <c r="V5" s="54" t="s">
        <v>53</v>
      </c>
      <c r="W5" s="91"/>
      <c r="X5" s="91"/>
      <c r="Y5" s="91"/>
    </row>
    <row r="6" spans="1:25" ht="15" x14ac:dyDescent="0.25">
      <c r="A6" s="38">
        <v>53</v>
      </c>
      <c r="B6" s="37">
        <v>6</v>
      </c>
      <c r="C6" s="37">
        <v>0</v>
      </c>
      <c r="D6" s="37">
        <v>0</v>
      </c>
      <c r="E6" s="37">
        <v>153</v>
      </c>
      <c r="F6" s="37">
        <v>0</v>
      </c>
      <c r="G6" s="37">
        <v>0</v>
      </c>
      <c r="H6" s="79"/>
      <c r="V6" s="54"/>
      <c r="W6" s="91"/>
      <c r="X6" s="91"/>
      <c r="Y6" s="91"/>
    </row>
    <row r="7" spans="1:25" ht="15" x14ac:dyDescent="0.25">
      <c r="A7" s="234">
        <v>54</v>
      </c>
      <c r="B7" s="233">
        <v>9</v>
      </c>
      <c r="C7" s="233">
        <v>0</v>
      </c>
      <c r="D7" s="233">
        <v>0</v>
      </c>
      <c r="E7" s="233">
        <v>253</v>
      </c>
      <c r="F7" s="233">
        <v>0</v>
      </c>
      <c r="G7" s="233">
        <v>0</v>
      </c>
      <c r="H7" s="79"/>
      <c r="V7" s="55" t="s">
        <v>52</v>
      </c>
      <c r="W7" s="92">
        <v>18</v>
      </c>
      <c r="X7" s="91">
        <v>504</v>
      </c>
      <c r="Y7" s="92">
        <v>522</v>
      </c>
    </row>
    <row r="8" spans="1:25" ht="15" x14ac:dyDescent="0.25">
      <c r="A8" s="38">
        <v>55</v>
      </c>
      <c r="B8" s="37">
        <v>231</v>
      </c>
      <c r="C8" s="37">
        <v>1</v>
      </c>
      <c r="D8" s="37">
        <v>111</v>
      </c>
      <c r="E8" s="37">
        <v>3540</v>
      </c>
      <c r="F8" s="37">
        <v>0</v>
      </c>
      <c r="G8" s="37">
        <v>53</v>
      </c>
      <c r="H8" s="79"/>
      <c r="V8" s="55" t="s">
        <v>51</v>
      </c>
      <c r="W8" s="92">
        <v>6001</v>
      </c>
      <c r="X8" s="91">
        <v>50140</v>
      </c>
      <c r="Y8" s="92">
        <v>56141</v>
      </c>
    </row>
    <row r="9" spans="1:25" ht="15" x14ac:dyDescent="0.25">
      <c r="A9" s="234">
        <v>56</v>
      </c>
      <c r="B9" s="233">
        <v>534</v>
      </c>
      <c r="C9" s="233">
        <v>2</v>
      </c>
      <c r="D9" s="233">
        <v>236</v>
      </c>
      <c r="E9" s="233">
        <v>7338</v>
      </c>
      <c r="F9" s="233">
        <v>0</v>
      </c>
      <c r="G9" s="233">
        <v>138</v>
      </c>
      <c r="H9" s="79"/>
      <c r="V9" s="55" t="s">
        <v>50</v>
      </c>
      <c r="W9" s="92">
        <v>787742</v>
      </c>
      <c r="X9" s="91">
        <v>813496</v>
      </c>
      <c r="Y9" s="92">
        <v>1601238</v>
      </c>
    </row>
    <row r="10" spans="1:25" ht="15" x14ac:dyDescent="0.25">
      <c r="A10" s="38">
        <v>57</v>
      </c>
      <c r="B10" s="37">
        <v>799</v>
      </c>
      <c r="C10" s="37">
        <v>2</v>
      </c>
      <c r="D10" s="37">
        <v>376</v>
      </c>
      <c r="E10" s="37">
        <v>9778</v>
      </c>
      <c r="F10" s="37">
        <v>0</v>
      </c>
      <c r="G10" s="37">
        <v>222</v>
      </c>
      <c r="H10" s="79"/>
      <c r="V10" s="55" t="s">
        <v>49</v>
      </c>
      <c r="W10" s="92">
        <v>1510596</v>
      </c>
      <c r="X10" s="91">
        <v>1730126</v>
      </c>
      <c r="Y10" s="92">
        <v>3240722</v>
      </c>
    </row>
    <row r="11" spans="1:25" ht="15" x14ac:dyDescent="0.25">
      <c r="A11" s="234">
        <v>58</v>
      </c>
      <c r="B11" s="233">
        <v>997</v>
      </c>
      <c r="C11" s="233">
        <v>4</v>
      </c>
      <c r="D11" s="233">
        <v>569</v>
      </c>
      <c r="E11" s="233">
        <v>13007</v>
      </c>
      <c r="F11" s="233">
        <v>8</v>
      </c>
      <c r="G11" s="233">
        <v>287</v>
      </c>
      <c r="H11" s="79"/>
      <c r="V11" s="56" t="s">
        <v>48</v>
      </c>
      <c r="W11" s="92">
        <v>1561056</v>
      </c>
      <c r="X11" s="91">
        <v>1862355</v>
      </c>
      <c r="Y11" s="92">
        <v>3423411</v>
      </c>
    </row>
    <row r="12" spans="1:25" ht="15" x14ac:dyDescent="0.25">
      <c r="A12" s="38">
        <v>59</v>
      </c>
      <c r="B12" s="37">
        <v>1224</v>
      </c>
      <c r="C12" s="37">
        <v>6</v>
      </c>
      <c r="D12" s="37">
        <v>909</v>
      </c>
      <c r="E12" s="37">
        <v>15265</v>
      </c>
      <c r="F12" s="37">
        <v>12</v>
      </c>
      <c r="G12" s="37">
        <v>492</v>
      </c>
      <c r="H12" s="79"/>
      <c r="V12" s="55" t="s">
        <v>47</v>
      </c>
      <c r="W12" s="92">
        <v>1349756</v>
      </c>
      <c r="X12" s="91">
        <v>1646536</v>
      </c>
      <c r="Y12" s="92">
        <v>2996292</v>
      </c>
    </row>
    <row r="13" spans="1:25" ht="15" x14ac:dyDescent="0.25">
      <c r="A13" s="234">
        <v>60</v>
      </c>
      <c r="B13" s="233">
        <v>1526</v>
      </c>
      <c r="C13" s="233">
        <v>111</v>
      </c>
      <c r="D13" s="233">
        <v>27958</v>
      </c>
      <c r="E13" s="233">
        <v>18371</v>
      </c>
      <c r="F13" s="233">
        <v>187</v>
      </c>
      <c r="G13" s="233">
        <v>7748</v>
      </c>
      <c r="H13" s="79"/>
      <c r="V13" s="55" t="s">
        <v>46</v>
      </c>
      <c r="W13" s="92">
        <v>791850</v>
      </c>
      <c r="X13" s="91">
        <v>1035931</v>
      </c>
      <c r="Y13" s="92">
        <v>1827781</v>
      </c>
    </row>
    <row r="14" spans="1:25" ht="15" x14ac:dyDescent="0.25">
      <c r="A14" s="38">
        <v>61</v>
      </c>
      <c r="B14" s="37">
        <v>1626</v>
      </c>
      <c r="C14" s="37">
        <v>408</v>
      </c>
      <c r="D14" s="37">
        <v>82516</v>
      </c>
      <c r="E14" s="37">
        <v>20814</v>
      </c>
      <c r="F14" s="37">
        <v>1142</v>
      </c>
      <c r="G14" s="37">
        <v>39729</v>
      </c>
      <c r="H14" s="79"/>
      <c r="V14" s="55" t="s">
        <v>45</v>
      </c>
      <c r="W14" s="92">
        <v>500382</v>
      </c>
      <c r="X14" s="91">
        <v>808188</v>
      </c>
      <c r="Y14" s="92">
        <v>1308570</v>
      </c>
    </row>
    <row r="15" spans="1:25" ht="15" x14ac:dyDescent="0.25">
      <c r="A15" s="234">
        <v>62</v>
      </c>
      <c r="B15" s="233">
        <v>1147</v>
      </c>
      <c r="C15" s="233">
        <v>1361</v>
      </c>
      <c r="D15" s="233">
        <v>162897</v>
      </c>
      <c r="E15" s="233">
        <v>17056</v>
      </c>
      <c r="F15" s="233">
        <v>7893</v>
      </c>
      <c r="G15" s="233">
        <v>132947</v>
      </c>
      <c r="H15" s="79"/>
      <c r="V15" s="55" t="s">
        <v>44</v>
      </c>
      <c r="W15" s="92">
        <v>217617</v>
      </c>
      <c r="X15" s="91">
        <v>486891</v>
      </c>
      <c r="Y15" s="92">
        <v>704508</v>
      </c>
    </row>
    <row r="16" spans="1:25" ht="15" x14ac:dyDescent="0.25">
      <c r="A16" s="38">
        <v>63</v>
      </c>
      <c r="B16" s="37">
        <v>804</v>
      </c>
      <c r="C16" s="37">
        <v>2309</v>
      </c>
      <c r="D16" s="37">
        <v>239663</v>
      </c>
      <c r="E16" s="37">
        <v>12522</v>
      </c>
      <c r="F16" s="37">
        <v>17258</v>
      </c>
      <c r="G16" s="37">
        <v>240515</v>
      </c>
      <c r="H16" s="79"/>
      <c r="V16" s="55" t="s">
        <v>43</v>
      </c>
      <c r="W16" s="92">
        <v>45625</v>
      </c>
      <c r="X16" s="91">
        <v>154461</v>
      </c>
      <c r="Y16" s="92">
        <v>200086</v>
      </c>
    </row>
    <row r="17" spans="1:25" ht="15" x14ac:dyDescent="0.25">
      <c r="A17" s="234">
        <v>64</v>
      </c>
      <c r="B17" s="233">
        <v>759</v>
      </c>
      <c r="C17" s="233">
        <v>2878</v>
      </c>
      <c r="D17" s="233">
        <v>261779</v>
      </c>
      <c r="E17" s="233">
        <v>13237</v>
      </c>
      <c r="F17" s="233">
        <v>22065</v>
      </c>
      <c r="G17" s="233">
        <v>262012</v>
      </c>
      <c r="H17" s="79"/>
      <c r="V17" s="55" t="s">
        <v>42</v>
      </c>
      <c r="W17" s="92">
        <v>4650</v>
      </c>
      <c r="X17" s="91">
        <v>25098</v>
      </c>
      <c r="Y17" s="92">
        <v>29748</v>
      </c>
    </row>
    <row r="18" spans="1:25" ht="15" x14ac:dyDescent="0.25">
      <c r="A18" s="38">
        <v>65</v>
      </c>
      <c r="B18" s="37">
        <v>801</v>
      </c>
      <c r="C18" s="37">
        <v>3566</v>
      </c>
      <c r="D18" s="37">
        <v>279675</v>
      </c>
      <c r="E18" s="37">
        <v>13322</v>
      </c>
      <c r="F18" s="37">
        <v>26259</v>
      </c>
      <c r="G18" s="37">
        <v>278580</v>
      </c>
      <c r="H18" s="79"/>
      <c r="V18" s="57"/>
      <c r="W18" s="91"/>
      <c r="X18" s="91"/>
      <c r="Y18" s="91"/>
    </row>
    <row r="19" spans="1:25" ht="15" x14ac:dyDescent="0.25">
      <c r="A19" s="234">
        <v>66</v>
      </c>
      <c r="B19" s="233">
        <v>786</v>
      </c>
      <c r="C19" s="233">
        <v>3993</v>
      </c>
      <c r="D19" s="233">
        <v>283626</v>
      </c>
      <c r="E19" s="233">
        <v>14105</v>
      </c>
      <c r="F19" s="233">
        <v>29886</v>
      </c>
      <c r="G19" s="233">
        <v>278386</v>
      </c>
      <c r="H19" s="79"/>
      <c r="V19" s="55" t="s">
        <v>41</v>
      </c>
      <c r="W19" s="92">
        <v>6775293</v>
      </c>
      <c r="X19" s="92">
        <v>8613726</v>
      </c>
      <c r="Y19" s="92">
        <v>15389019</v>
      </c>
    </row>
    <row r="20" spans="1:25" ht="15" x14ac:dyDescent="0.25">
      <c r="A20" s="38">
        <v>67</v>
      </c>
      <c r="B20" s="37">
        <v>658</v>
      </c>
      <c r="C20" s="37">
        <v>4526</v>
      </c>
      <c r="D20" s="37">
        <v>302703</v>
      </c>
      <c r="E20" s="37">
        <v>11942</v>
      </c>
      <c r="F20" s="37">
        <v>35691</v>
      </c>
      <c r="G20" s="37">
        <v>306719</v>
      </c>
      <c r="H20" s="79"/>
      <c r="V20" s="55"/>
      <c r="W20" s="91"/>
      <c r="X20" s="91"/>
      <c r="Y20" s="91"/>
    </row>
    <row r="21" spans="1:25" ht="15" x14ac:dyDescent="0.25">
      <c r="A21" s="234">
        <v>68</v>
      </c>
      <c r="B21" s="233">
        <v>544</v>
      </c>
      <c r="C21" s="233">
        <v>5092</v>
      </c>
      <c r="D21" s="233">
        <v>309129</v>
      </c>
      <c r="E21" s="233">
        <v>11571</v>
      </c>
      <c r="F21" s="233">
        <v>41107</v>
      </c>
      <c r="G21" s="233">
        <v>312005</v>
      </c>
      <c r="H21" s="79"/>
      <c r="V21" s="125"/>
      <c r="W21" s="126"/>
      <c r="X21" s="126"/>
      <c r="Y21" s="126"/>
    </row>
    <row r="22" spans="1:25" ht="15" x14ac:dyDescent="0.25">
      <c r="A22" s="38">
        <v>69</v>
      </c>
      <c r="B22" s="37">
        <v>488</v>
      </c>
      <c r="C22" s="37">
        <v>5838</v>
      </c>
      <c r="D22" s="37">
        <v>309171</v>
      </c>
      <c r="E22" s="37">
        <v>13055</v>
      </c>
      <c r="F22" s="37">
        <v>45981</v>
      </c>
      <c r="G22" s="37">
        <v>311517</v>
      </c>
      <c r="H22" s="79"/>
      <c r="V22" s="72"/>
      <c r="W22" s="127"/>
      <c r="X22" s="127"/>
      <c r="Y22" s="127"/>
    </row>
    <row r="23" spans="1:25" ht="15" x14ac:dyDescent="0.25">
      <c r="A23" s="234">
        <v>70</v>
      </c>
      <c r="B23" s="233">
        <v>450</v>
      </c>
      <c r="C23" s="233">
        <v>6399</v>
      </c>
      <c r="D23" s="233">
        <v>311387</v>
      </c>
      <c r="E23" s="233">
        <v>13630</v>
      </c>
      <c r="F23" s="233">
        <v>50327</v>
      </c>
      <c r="G23" s="233">
        <v>310470</v>
      </c>
      <c r="H23" s="79"/>
      <c r="J23" s="313"/>
      <c r="K23" s="313"/>
      <c r="V23" s="128"/>
      <c r="W23" s="129"/>
      <c r="X23" s="129"/>
      <c r="Y23" s="129"/>
    </row>
    <row r="24" spans="1:25" ht="15" x14ac:dyDescent="0.25">
      <c r="A24" s="38">
        <v>71</v>
      </c>
      <c r="B24" s="37">
        <v>439</v>
      </c>
      <c r="C24" s="37">
        <v>6819</v>
      </c>
      <c r="D24" s="37">
        <v>304471</v>
      </c>
      <c r="E24" s="37">
        <v>14355</v>
      </c>
      <c r="F24" s="37">
        <v>53910</v>
      </c>
      <c r="G24" s="37">
        <v>302228</v>
      </c>
      <c r="H24" s="79"/>
      <c r="J24" s="298"/>
      <c r="K24" s="298"/>
      <c r="L24" s="298"/>
      <c r="M24" s="298"/>
      <c r="N24" s="298"/>
      <c r="O24" s="298"/>
      <c r="P24" s="298"/>
      <c r="V24" s="61"/>
      <c r="W24" s="127"/>
      <c r="X24" s="127"/>
      <c r="Y24" s="127"/>
    </row>
    <row r="25" spans="1:25" ht="15" x14ac:dyDescent="0.25">
      <c r="A25" s="234">
        <v>72</v>
      </c>
      <c r="B25" s="233">
        <v>378</v>
      </c>
      <c r="C25" s="233">
        <v>7525</v>
      </c>
      <c r="D25" s="233">
        <v>307440</v>
      </c>
      <c r="E25" s="233">
        <v>15329</v>
      </c>
      <c r="F25" s="233">
        <v>59169</v>
      </c>
      <c r="G25" s="233">
        <v>301772</v>
      </c>
      <c r="H25" s="79"/>
      <c r="I25" s="167"/>
      <c r="J25" s="167"/>
      <c r="K25" s="167"/>
      <c r="L25" s="167"/>
      <c r="M25" s="167"/>
      <c r="N25" s="167"/>
      <c r="O25" s="167"/>
      <c r="P25" s="167"/>
      <c r="Q25" s="167"/>
    </row>
    <row r="26" spans="1:25" ht="15" x14ac:dyDescent="0.25">
      <c r="A26" s="38">
        <v>73</v>
      </c>
      <c r="B26" s="37">
        <v>454</v>
      </c>
      <c r="C26" s="37">
        <v>7720</v>
      </c>
      <c r="D26" s="37">
        <v>296167</v>
      </c>
      <c r="E26" s="37">
        <v>15751</v>
      </c>
      <c r="F26" s="37">
        <v>61867</v>
      </c>
      <c r="G26" s="37">
        <v>288608</v>
      </c>
      <c r="H26" s="79"/>
      <c r="I26" s="167"/>
      <c r="J26" s="167"/>
      <c r="K26" s="167"/>
      <c r="L26" s="167"/>
      <c r="M26" s="167"/>
      <c r="N26" s="167"/>
      <c r="O26" s="167"/>
      <c r="P26" s="167"/>
      <c r="Q26" s="167"/>
    </row>
    <row r="27" spans="1:25" ht="15" x14ac:dyDescent="0.25">
      <c r="A27" s="234">
        <v>74</v>
      </c>
      <c r="B27" s="233">
        <v>550</v>
      </c>
      <c r="C27" s="233">
        <v>8622</v>
      </c>
      <c r="D27" s="233">
        <v>302235</v>
      </c>
      <c r="E27" s="233">
        <v>17581</v>
      </c>
      <c r="F27" s="233">
        <v>67889</v>
      </c>
      <c r="G27" s="233">
        <v>289469</v>
      </c>
      <c r="H27" s="79"/>
      <c r="I27" s="278"/>
      <c r="J27" s="167"/>
      <c r="K27" s="167"/>
      <c r="L27" s="167"/>
      <c r="M27" s="167"/>
      <c r="N27" s="167"/>
      <c r="O27" s="167"/>
      <c r="P27" s="167"/>
      <c r="Q27" s="167"/>
    </row>
    <row r="28" spans="1:25" ht="15" x14ac:dyDescent="0.25">
      <c r="A28" s="38">
        <v>75</v>
      </c>
      <c r="B28" s="37">
        <v>596</v>
      </c>
      <c r="C28" s="37">
        <v>8871</v>
      </c>
      <c r="D28" s="37">
        <v>292822</v>
      </c>
      <c r="E28" s="37">
        <v>16226</v>
      </c>
      <c r="F28" s="37">
        <v>70782</v>
      </c>
      <c r="G28" s="37">
        <v>279044</v>
      </c>
      <c r="H28" s="79"/>
      <c r="I28" s="167"/>
    </row>
    <row r="29" spans="1:25" ht="15" x14ac:dyDescent="0.25">
      <c r="A29" s="234">
        <v>76</v>
      </c>
      <c r="B29" s="233">
        <v>681</v>
      </c>
      <c r="C29" s="233">
        <v>9174</v>
      </c>
      <c r="D29" s="233">
        <v>289382</v>
      </c>
      <c r="E29" s="233">
        <v>19457</v>
      </c>
      <c r="F29" s="233">
        <v>74472</v>
      </c>
      <c r="G29" s="233">
        <v>267773</v>
      </c>
      <c r="H29" s="79"/>
    </row>
    <row r="30" spans="1:25" ht="15" x14ac:dyDescent="0.25">
      <c r="A30" s="38">
        <v>77</v>
      </c>
      <c r="B30" s="37">
        <v>733</v>
      </c>
      <c r="C30" s="37">
        <v>8973</v>
      </c>
      <c r="D30" s="37">
        <v>275271</v>
      </c>
      <c r="E30" s="37">
        <v>19486</v>
      </c>
      <c r="F30" s="37">
        <v>77128</v>
      </c>
      <c r="G30" s="37">
        <v>249840</v>
      </c>
      <c r="H30" s="79"/>
    </row>
    <row r="31" spans="1:25" ht="15" x14ac:dyDescent="0.25">
      <c r="A31" s="234">
        <v>78</v>
      </c>
      <c r="B31" s="233">
        <v>728</v>
      </c>
      <c r="C31" s="233">
        <v>9090</v>
      </c>
      <c r="D31" s="233">
        <v>254509</v>
      </c>
      <c r="E31" s="233">
        <v>18655</v>
      </c>
      <c r="F31" s="233">
        <v>79228</v>
      </c>
      <c r="G31" s="233">
        <v>228069</v>
      </c>
      <c r="H31" s="79"/>
      <c r="I31" s="168"/>
    </row>
    <row r="32" spans="1:25" ht="18" x14ac:dyDescent="0.25">
      <c r="A32" s="38">
        <v>79</v>
      </c>
      <c r="B32" s="37">
        <v>544</v>
      </c>
      <c r="C32" s="37">
        <v>7260</v>
      </c>
      <c r="D32" s="37">
        <v>191122</v>
      </c>
      <c r="E32" s="37">
        <v>16961</v>
      </c>
      <c r="F32" s="37">
        <v>65076</v>
      </c>
      <c r="G32" s="37">
        <v>164339</v>
      </c>
      <c r="H32" s="79"/>
      <c r="K32" s="39"/>
    </row>
    <row r="33" spans="1:15" ht="15" x14ac:dyDescent="0.25">
      <c r="A33" s="234">
        <v>80</v>
      </c>
      <c r="B33" s="233">
        <v>638</v>
      </c>
      <c r="C33" s="233">
        <v>7130</v>
      </c>
      <c r="D33" s="233">
        <v>181781</v>
      </c>
      <c r="E33" s="233">
        <v>18626</v>
      </c>
      <c r="F33" s="233">
        <v>66697</v>
      </c>
      <c r="G33" s="233">
        <v>152582</v>
      </c>
      <c r="H33" s="79"/>
    </row>
    <row r="34" spans="1:15" ht="15" x14ac:dyDescent="0.25">
      <c r="A34" s="38">
        <v>81</v>
      </c>
      <c r="B34" s="37">
        <v>629</v>
      </c>
      <c r="C34" s="37">
        <v>7120</v>
      </c>
      <c r="D34" s="37">
        <v>169558</v>
      </c>
      <c r="E34" s="37">
        <v>18654</v>
      </c>
      <c r="F34" s="37">
        <v>67980</v>
      </c>
      <c r="G34" s="37">
        <v>139730</v>
      </c>
      <c r="H34" s="79"/>
    </row>
    <row r="35" spans="1:15" ht="15" x14ac:dyDescent="0.25">
      <c r="A35" s="234">
        <v>82</v>
      </c>
      <c r="B35" s="233">
        <v>674</v>
      </c>
      <c r="C35" s="233">
        <v>6816</v>
      </c>
      <c r="D35" s="233">
        <v>150062</v>
      </c>
      <c r="E35" s="233">
        <v>18997</v>
      </c>
      <c r="F35" s="233">
        <v>65695</v>
      </c>
      <c r="G35" s="233">
        <v>120452</v>
      </c>
      <c r="H35" s="79"/>
    </row>
    <row r="36" spans="1:15" ht="15" x14ac:dyDescent="0.25">
      <c r="A36" s="38">
        <v>83</v>
      </c>
      <c r="B36" s="37">
        <v>680</v>
      </c>
      <c r="C36" s="37">
        <v>6462</v>
      </c>
      <c r="D36" s="37">
        <v>128469</v>
      </c>
      <c r="E36" s="37">
        <v>18225</v>
      </c>
      <c r="F36" s="37">
        <v>62078</v>
      </c>
      <c r="G36" s="37">
        <v>101453</v>
      </c>
      <c r="H36" s="79"/>
    </row>
    <row r="37" spans="1:15" ht="15" x14ac:dyDescent="0.25">
      <c r="A37" s="234">
        <v>84</v>
      </c>
      <c r="B37" s="233">
        <v>786</v>
      </c>
      <c r="C37" s="233">
        <v>6743</v>
      </c>
      <c r="D37" s="233">
        <v>124302</v>
      </c>
      <c r="E37" s="233">
        <v>21014</v>
      </c>
      <c r="F37" s="233">
        <v>67586</v>
      </c>
      <c r="G37" s="233">
        <v>96162</v>
      </c>
      <c r="H37" s="79"/>
    </row>
    <row r="38" spans="1:15" ht="15" x14ac:dyDescent="0.25">
      <c r="A38" s="38">
        <v>85</v>
      </c>
      <c r="B38" s="37">
        <v>893</v>
      </c>
      <c r="C38" s="37">
        <v>7042</v>
      </c>
      <c r="D38" s="37">
        <v>116671</v>
      </c>
      <c r="E38" s="37">
        <v>18825</v>
      </c>
      <c r="F38" s="37">
        <v>72033</v>
      </c>
      <c r="G38" s="37">
        <v>91987</v>
      </c>
      <c r="H38" s="79"/>
    </row>
    <row r="39" spans="1:15" ht="15" x14ac:dyDescent="0.25">
      <c r="A39" s="234">
        <v>86</v>
      </c>
      <c r="B39" s="233">
        <v>869</v>
      </c>
      <c r="C39" s="233">
        <v>6825</v>
      </c>
      <c r="D39" s="233">
        <v>104627</v>
      </c>
      <c r="E39" s="233">
        <v>18888</v>
      </c>
      <c r="F39" s="233">
        <v>71220</v>
      </c>
      <c r="G39" s="233">
        <v>81858</v>
      </c>
      <c r="H39" s="79"/>
    </row>
    <row r="40" spans="1:15" ht="15" x14ac:dyDescent="0.25">
      <c r="A40" s="38">
        <v>87</v>
      </c>
      <c r="B40" s="37">
        <v>978</v>
      </c>
      <c r="C40" s="37">
        <v>6582</v>
      </c>
      <c r="D40" s="37">
        <v>92232</v>
      </c>
      <c r="E40" s="37">
        <v>18571</v>
      </c>
      <c r="F40" s="37">
        <v>70651</v>
      </c>
      <c r="G40" s="37">
        <v>72981</v>
      </c>
      <c r="H40" s="79"/>
      <c r="O40" s="79"/>
    </row>
    <row r="41" spans="1:15" ht="15" x14ac:dyDescent="0.25">
      <c r="A41" s="234">
        <v>88</v>
      </c>
      <c r="B41" s="233">
        <v>988</v>
      </c>
      <c r="C41" s="233">
        <v>6413</v>
      </c>
      <c r="D41" s="233">
        <v>81475</v>
      </c>
      <c r="E41" s="233">
        <v>18781</v>
      </c>
      <c r="F41" s="233">
        <v>69803</v>
      </c>
      <c r="G41" s="233">
        <v>64178</v>
      </c>
      <c r="H41" s="79"/>
    </row>
    <row r="42" spans="1:15" ht="15" x14ac:dyDescent="0.25">
      <c r="A42" s="38">
        <v>89</v>
      </c>
      <c r="B42" s="37">
        <v>928</v>
      </c>
      <c r="C42" s="37">
        <v>5767</v>
      </c>
      <c r="D42" s="37">
        <v>68092</v>
      </c>
      <c r="E42" s="37">
        <v>17643</v>
      </c>
      <c r="F42" s="37">
        <v>65933</v>
      </c>
      <c r="G42" s="37">
        <v>54836</v>
      </c>
      <c r="H42" s="79"/>
    </row>
    <row r="43" spans="1:15" ht="15" x14ac:dyDescent="0.25">
      <c r="A43" s="234">
        <v>90</v>
      </c>
      <c r="B43" s="233">
        <v>991</v>
      </c>
      <c r="C43" s="233">
        <v>5487</v>
      </c>
      <c r="D43" s="233">
        <v>58101</v>
      </c>
      <c r="E43" s="233">
        <v>16041</v>
      </c>
      <c r="F43" s="233">
        <v>62949</v>
      </c>
      <c r="G43" s="233">
        <v>47922</v>
      </c>
      <c r="H43" s="79"/>
    </row>
    <row r="44" spans="1:15" ht="15" x14ac:dyDescent="0.25">
      <c r="A44" s="38">
        <v>91</v>
      </c>
      <c r="B44" s="37">
        <v>825</v>
      </c>
      <c r="C44" s="37">
        <v>4793</v>
      </c>
      <c r="D44" s="37">
        <v>46149</v>
      </c>
      <c r="E44" s="37">
        <v>14347</v>
      </c>
      <c r="F44" s="37">
        <v>56117</v>
      </c>
      <c r="G44" s="37">
        <v>39638</v>
      </c>
      <c r="H44" s="79"/>
    </row>
    <row r="45" spans="1:15" ht="15" x14ac:dyDescent="0.25">
      <c r="A45" s="234">
        <v>92</v>
      </c>
      <c r="B45" s="233">
        <v>767</v>
      </c>
      <c r="C45" s="233">
        <v>4335</v>
      </c>
      <c r="D45" s="233">
        <v>37739</v>
      </c>
      <c r="E45" s="233">
        <v>13521</v>
      </c>
      <c r="F45" s="233">
        <v>51598</v>
      </c>
      <c r="G45" s="233">
        <v>33869</v>
      </c>
      <c r="H45" s="79"/>
    </row>
    <row r="46" spans="1:15" ht="15" x14ac:dyDescent="0.25">
      <c r="A46" s="38">
        <v>93</v>
      </c>
      <c r="B46" s="37">
        <v>621</v>
      </c>
      <c r="C46" s="37">
        <v>3495</v>
      </c>
      <c r="D46" s="37">
        <v>28843</v>
      </c>
      <c r="E46" s="37">
        <v>11451</v>
      </c>
      <c r="F46" s="37">
        <v>43572</v>
      </c>
      <c r="G46" s="37">
        <v>26895</v>
      </c>
      <c r="H46" s="79"/>
    </row>
    <row r="47" spans="1:15" ht="15" x14ac:dyDescent="0.25">
      <c r="A47" s="234">
        <v>94</v>
      </c>
      <c r="B47" s="233">
        <v>465</v>
      </c>
      <c r="C47" s="233">
        <v>2805</v>
      </c>
      <c r="D47" s="233">
        <v>22201</v>
      </c>
      <c r="E47" s="233">
        <v>10918</v>
      </c>
      <c r="F47" s="233">
        <v>36573</v>
      </c>
      <c r="G47" s="233">
        <v>21480</v>
      </c>
      <c r="H47" s="79"/>
    </row>
    <row r="48" spans="1:15" ht="15" x14ac:dyDescent="0.25">
      <c r="A48" s="38">
        <v>95</v>
      </c>
      <c r="B48" s="37">
        <v>395</v>
      </c>
      <c r="C48" s="37">
        <v>1917</v>
      </c>
      <c r="D48" s="37">
        <v>14888</v>
      </c>
      <c r="E48" s="37">
        <v>7813</v>
      </c>
      <c r="F48" s="37">
        <v>27395</v>
      </c>
      <c r="G48" s="37">
        <v>15767</v>
      </c>
      <c r="H48" s="79"/>
    </row>
    <row r="49" spans="1:8" ht="15" x14ac:dyDescent="0.25">
      <c r="A49" s="234">
        <v>96</v>
      </c>
      <c r="B49" s="233">
        <v>284</v>
      </c>
      <c r="C49" s="233">
        <v>1415</v>
      </c>
      <c r="D49" s="233">
        <v>10260</v>
      </c>
      <c r="E49" s="233">
        <v>6693</v>
      </c>
      <c r="F49" s="233">
        <v>20880</v>
      </c>
      <c r="G49" s="233">
        <v>11649</v>
      </c>
      <c r="H49" s="79"/>
    </row>
    <row r="50" spans="1:8" ht="15" x14ac:dyDescent="0.25">
      <c r="A50" s="38">
        <v>97</v>
      </c>
      <c r="B50" s="37">
        <v>188</v>
      </c>
      <c r="C50" s="37">
        <v>1017</v>
      </c>
      <c r="D50" s="37">
        <v>6781</v>
      </c>
      <c r="E50" s="37">
        <v>4957</v>
      </c>
      <c r="F50" s="37">
        <v>15465</v>
      </c>
      <c r="G50" s="37">
        <v>8624</v>
      </c>
      <c r="H50" s="79"/>
    </row>
    <row r="51" spans="1:8" ht="15" x14ac:dyDescent="0.25">
      <c r="A51" s="234">
        <v>98</v>
      </c>
      <c r="B51" s="233">
        <v>130</v>
      </c>
      <c r="C51" s="233">
        <v>665</v>
      </c>
      <c r="D51" s="233">
        <v>4426</v>
      </c>
      <c r="E51" s="233">
        <v>3781</v>
      </c>
      <c r="F51" s="233">
        <v>11017</v>
      </c>
      <c r="G51" s="233">
        <v>5876</v>
      </c>
      <c r="H51" s="79"/>
    </row>
    <row r="52" spans="1:8" ht="15" x14ac:dyDescent="0.25">
      <c r="A52" s="38">
        <v>99</v>
      </c>
      <c r="B52" s="37">
        <v>88</v>
      </c>
      <c r="C52" s="37">
        <v>422</v>
      </c>
      <c r="D52" s="37">
        <v>2749</v>
      </c>
      <c r="E52" s="37">
        <v>2851</v>
      </c>
      <c r="F52" s="37">
        <v>7633</v>
      </c>
      <c r="G52" s="37">
        <v>4060</v>
      </c>
      <c r="H52" s="79"/>
    </row>
    <row r="53" spans="1:8" ht="15" x14ac:dyDescent="0.25">
      <c r="A53" s="234">
        <v>100</v>
      </c>
      <c r="B53" s="233">
        <v>55</v>
      </c>
      <c r="C53" s="233">
        <v>267</v>
      </c>
      <c r="D53" s="233">
        <v>1669</v>
      </c>
      <c r="E53" s="233">
        <v>1834</v>
      </c>
      <c r="F53" s="233">
        <v>5011</v>
      </c>
      <c r="G53" s="233">
        <v>2767</v>
      </c>
      <c r="H53" s="79"/>
    </row>
    <row r="54" spans="1:8" ht="15" x14ac:dyDescent="0.25">
      <c r="A54" s="38">
        <v>101</v>
      </c>
      <c r="B54" s="37">
        <v>32</v>
      </c>
      <c r="C54" s="37">
        <v>149</v>
      </c>
      <c r="D54" s="37">
        <v>996</v>
      </c>
      <c r="E54" s="37">
        <v>1252</v>
      </c>
      <c r="F54" s="37">
        <v>3183</v>
      </c>
      <c r="G54" s="37">
        <v>1843</v>
      </c>
      <c r="H54" s="79"/>
    </row>
    <row r="55" spans="1:8" ht="15" x14ac:dyDescent="0.25">
      <c r="A55" s="234">
        <v>102</v>
      </c>
      <c r="B55" s="233">
        <v>18</v>
      </c>
      <c r="C55" s="233">
        <v>68</v>
      </c>
      <c r="D55" s="233">
        <v>593</v>
      </c>
      <c r="E55" s="233">
        <v>847</v>
      </c>
      <c r="F55" s="233">
        <v>1969</v>
      </c>
      <c r="G55" s="233">
        <v>1141</v>
      </c>
      <c r="H55" s="79"/>
    </row>
    <row r="56" spans="1:8" ht="15" x14ac:dyDescent="0.25">
      <c r="A56" s="38">
        <v>103</v>
      </c>
      <c r="B56" s="37">
        <v>11</v>
      </c>
      <c r="C56" s="37">
        <v>54</v>
      </c>
      <c r="D56" s="37">
        <v>329</v>
      </c>
      <c r="E56" s="37">
        <v>523</v>
      </c>
      <c r="F56" s="37">
        <v>1281</v>
      </c>
      <c r="G56" s="37">
        <v>747</v>
      </c>
      <c r="H56" s="79"/>
    </row>
    <row r="57" spans="1:8" ht="15" x14ac:dyDescent="0.25">
      <c r="A57" s="234">
        <v>104</v>
      </c>
      <c r="B57" s="233">
        <v>8</v>
      </c>
      <c r="C57" s="233">
        <v>33</v>
      </c>
      <c r="D57" s="233">
        <v>196</v>
      </c>
      <c r="E57" s="233">
        <v>417</v>
      </c>
      <c r="F57" s="233">
        <v>687</v>
      </c>
      <c r="G57" s="233">
        <v>412</v>
      </c>
      <c r="H57" s="79"/>
    </row>
    <row r="58" spans="1:8" ht="15" x14ac:dyDescent="0.25">
      <c r="A58" s="124">
        <v>105</v>
      </c>
      <c r="B58" s="148">
        <v>15</v>
      </c>
      <c r="C58" s="148">
        <v>9</v>
      </c>
      <c r="D58" s="148">
        <v>148</v>
      </c>
      <c r="E58" s="148">
        <v>406</v>
      </c>
      <c r="F58" s="148">
        <v>481</v>
      </c>
      <c r="G58" s="148">
        <v>297</v>
      </c>
      <c r="H58" s="79"/>
    </row>
    <row r="59" spans="1:8" ht="15" x14ac:dyDescent="0.25">
      <c r="A59" s="38" t="s">
        <v>119</v>
      </c>
      <c r="B59" s="235"/>
      <c r="C59" s="235"/>
      <c r="D59" s="235"/>
      <c r="E59" s="235"/>
      <c r="F59" s="235"/>
      <c r="G59" s="235"/>
      <c r="H59" s="79"/>
    </row>
    <row r="60" spans="1:8" x14ac:dyDescent="0.2">
      <c r="A60" s="236" t="s">
        <v>39</v>
      </c>
      <c r="B60" s="237">
        <v>31451</v>
      </c>
      <c r="C60" s="237">
        <v>204381</v>
      </c>
      <c r="D60" s="237">
        <v>6539461</v>
      </c>
      <c r="E60" s="237">
        <v>648734</v>
      </c>
      <c r="F60" s="237">
        <v>1912824</v>
      </c>
      <c r="G60" s="237">
        <v>6052168</v>
      </c>
      <c r="H60" s="79"/>
    </row>
    <row r="61" spans="1:8" x14ac:dyDescent="0.2">
      <c r="A61" s="331" t="s">
        <v>111</v>
      </c>
      <c r="B61" s="331"/>
      <c r="G61" s="79"/>
      <c r="H61" s="79"/>
    </row>
    <row r="62" spans="1:8" ht="12.75" customHeight="1" x14ac:dyDescent="0.2">
      <c r="A62" s="298" t="s">
        <v>112</v>
      </c>
      <c r="B62" s="298"/>
      <c r="C62" s="298"/>
      <c r="D62" s="298"/>
      <c r="E62" s="298"/>
      <c r="F62" s="298"/>
      <c r="G62" s="298"/>
    </row>
    <row r="63" spans="1:8" x14ac:dyDescent="0.2">
      <c r="F63" s="79"/>
    </row>
    <row r="64" spans="1:8" x14ac:dyDescent="0.2">
      <c r="C64" s="79"/>
      <c r="G64" s="79"/>
    </row>
    <row r="65" spans="4:7" x14ac:dyDescent="0.2">
      <c r="D65" s="79"/>
      <c r="G65" s="79"/>
    </row>
    <row r="66" spans="4:7" x14ac:dyDescent="0.2">
      <c r="F66" s="79"/>
    </row>
    <row r="67" spans="4:7" x14ac:dyDescent="0.2">
      <c r="E67" s="167"/>
      <c r="F67" s="167"/>
      <c r="G67" s="167"/>
    </row>
  </sheetData>
  <mergeCells count="8">
    <mergeCell ref="J3:S3"/>
    <mergeCell ref="J23:K23"/>
    <mergeCell ref="J24:P24"/>
    <mergeCell ref="A62:G62"/>
    <mergeCell ref="A1:G1"/>
    <mergeCell ref="B2:D2"/>
    <mergeCell ref="E2:G2"/>
    <mergeCell ref="A61:B61"/>
  </mergeCells>
  <pageMargins left="0.7" right="0.7" top="0.75" bottom="0.75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DFD9BE-7C4E-44CD-B6B0-FB0D1066D166}">
  <sheetPr codeName="Feuil6"/>
  <dimension ref="A1:W26"/>
  <sheetViews>
    <sheetView showGridLines="0" workbookViewId="0">
      <selection activeCell="R9" sqref="R9"/>
    </sheetView>
  </sheetViews>
  <sheetFormatPr baseColWidth="10" defaultColWidth="11.42578125" defaultRowHeight="12.75" x14ac:dyDescent="0.2"/>
  <cols>
    <col min="1" max="1" width="29.7109375" style="7" customWidth="1"/>
    <col min="2" max="2" width="9.7109375" style="7" customWidth="1"/>
    <col min="3" max="3" width="8.7109375" style="7" customWidth="1"/>
    <col min="4" max="4" width="9.7109375" style="7" customWidth="1"/>
    <col min="5" max="5" width="8.7109375" style="7" customWidth="1"/>
    <col min="6" max="6" width="9.7109375" style="7" customWidth="1"/>
    <col min="7" max="7" width="8.7109375" style="7" customWidth="1"/>
    <col min="8" max="8" width="11.42578125" style="7"/>
    <col min="9" max="9" width="28.42578125" style="7" customWidth="1"/>
    <col min="10" max="10" width="9.7109375" style="7" customWidth="1"/>
    <col min="11" max="11" width="9.140625" style="7" customWidth="1"/>
    <col min="12" max="12" width="9.7109375" style="7" customWidth="1"/>
    <col min="13" max="13" width="9.140625" style="7" customWidth="1"/>
    <col min="14" max="14" width="9.7109375" style="7" customWidth="1"/>
    <col min="15" max="15" width="9.140625" style="7" customWidth="1"/>
    <col min="16" max="16" width="11.42578125" style="7"/>
    <col min="17" max="17" width="22.7109375" style="7" customWidth="1"/>
    <col min="18" max="23" width="9.85546875" style="7" customWidth="1"/>
    <col min="24" max="16384" width="11.42578125" style="7"/>
  </cols>
  <sheetData>
    <row r="1" spans="1:23" s="41" customFormat="1" ht="42.75" customHeight="1" x14ac:dyDescent="0.2">
      <c r="A1" s="318" t="s">
        <v>177</v>
      </c>
      <c r="B1" s="318"/>
      <c r="C1" s="318"/>
      <c r="D1" s="318"/>
      <c r="E1" s="318"/>
      <c r="F1" s="318"/>
      <c r="G1" s="318"/>
      <c r="I1" s="318" t="s">
        <v>178</v>
      </c>
      <c r="J1" s="318"/>
      <c r="K1" s="318"/>
      <c r="L1" s="318"/>
      <c r="M1" s="318"/>
      <c r="N1" s="318"/>
      <c r="O1" s="318"/>
      <c r="Q1" s="318" t="s">
        <v>179</v>
      </c>
      <c r="R1" s="318"/>
      <c r="S1" s="318"/>
      <c r="T1" s="318"/>
      <c r="U1" s="318"/>
      <c r="V1" s="318"/>
      <c r="W1" s="318"/>
    </row>
    <row r="2" spans="1:23" ht="15" x14ac:dyDescent="0.2">
      <c r="B2" s="319" t="s">
        <v>0</v>
      </c>
      <c r="C2" s="320"/>
      <c r="D2" s="319" t="s">
        <v>1</v>
      </c>
      <c r="E2" s="320"/>
      <c r="F2" s="321" t="s">
        <v>2</v>
      </c>
      <c r="G2" s="320"/>
      <c r="J2" s="319" t="s">
        <v>0</v>
      </c>
      <c r="K2" s="320"/>
      <c r="L2" s="319" t="s">
        <v>1</v>
      </c>
      <c r="M2" s="320"/>
      <c r="N2" s="321" t="s">
        <v>2</v>
      </c>
      <c r="O2" s="320"/>
      <c r="R2" s="319" t="s">
        <v>0</v>
      </c>
      <c r="S2" s="320"/>
      <c r="T2" s="319" t="s">
        <v>1</v>
      </c>
      <c r="U2" s="320"/>
      <c r="V2" s="319" t="s">
        <v>2</v>
      </c>
      <c r="W2" s="320"/>
    </row>
    <row r="3" spans="1:23" ht="15" x14ac:dyDescent="0.2">
      <c r="A3" s="8"/>
      <c r="B3" s="174" t="s">
        <v>18</v>
      </c>
      <c r="C3" s="175" t="s">
        <v>12</v>
      </c>
      <c r="D3" s="176" t="s">
        <v>18</v>
      </c>
      <c r="E3" s="175" t="s">
        <v>12</v>
      </c>
      <c r="F3" s="176" t="s">
        <v>18</v>
      </c>
      <c r="G3" s="175" t="s">
        <v>12</v>
      </c>
      <c r="I3" s="8"/>
      <c r="J3" s="174" t="s">
        <v>18</v>
      </c>
      <c r="K3" s="175" t="s">
        <v>12</v>
      </c>
      <c r="L3" s="176" t="s">
        <v>18</v>
      </c>
      <c r="M3" s="175" t="s">
        <v>12</v>
      </c>
      <c r="N3" s="176" t="s">
        <v>18</v>
      </c>
      <c r="O3" s="175" t="s">
        <v>12</v>
      </c>
      <c r="Q3" s="8"/>
      <c r="R3" s="174" t="s">
        <v>18</v>
      </c>
      <c r="S3" s="175" t="s">
        <v>12</v>
      </c>
      <c r="T3" s="176" t="s">
        <v>18</v>
      </c>
      <c r="U3" s="175" t="s">
        <v>12</v>
      </c>
      <c r="V3" s="176" t="s">
        <v>18</v>
      </c>
      <c r="W3" s="175" t="s">
        <v>12</v>
      </c>
    </row>
    <row r="4" spans="1:23" ht="15" x14ac:dyDescent="0.2">
      <c r="A4" s="169" t="s">
        <v>19</v>
      </c>
      <c r="B4" s="177">
        <v>113209</v>
      </c>
      <c r="C4" s="178">
        <v>1.678701843845096E-2</v>
      </c>
      <c r="D4" s="179">
        <v>50018</v>
      </c>
      <c r="E4" s="178">
        <v>6.2797300989128422E-3</v>
      </c>
      <c r="F4" s="179">
        <v>163227</v>
      </c>
      <c r="G4" s="178">
        <v>1.1097208657056025E-2</v>
      </c>
      <c r="H4" s="9"/>
      <c r="I4" s="169" t="s">
        <v>20</v>
      </c>
      <c r="J4" s="177">
        <v>18</v>
      </c>
      <c r="K4" s="178">
        <v>5.723188451877524E-4</v>
      </c>
      <c r="L4" s="179">
        <v>504</v>
      </c>
      <c r="M4" s="178">
        <v>7.7689777320134293E-4</v>
      </c>
      <c r="N4" s="179">
        <v>522</v>
      </c>
      <c r="O4" s="178">
        <v>7.6743827047053373E-4</v>
      </c>
      <c r="Q4" s="169" t="s">
        <v>20</v>
      </c>
      <c r="R4" s="177">
        <v>18</v>
      </c>
      <c r="S4" s="178">
        <v>7.6325519861596396E-5</v>
      </c>
      <c r="T4" s="179">
        <v>504</v>
      </c>
      <c r="U4" s="178">
        <v>1.9675525598093036E-4</v>
      </c>
      <c r="V4" s="179">
        <v>522</v>
      </c>
      <c r="W4" s="178">
        <v>1.8660251162690936E-4</v>
      </c>
    </row>
    <row r="5" spans="1:23" ht="15" x14ac:dyDescent="0.2">
      <c r="A5" s="170" t="s">
        <v>21</v>
      </c>
      <c r="B5" s="10">
        <v>670887</v>
      </c>
      <c r="C5" s="11">
        <v>9.9481423200602867E-2</v>
      </c>
      <c r="D5" s="12">
        <v>682690</v>
      </c>
      <c r="E5" s="11">
        <v>8.5711322748346766E-2</v>
      </c>
      <c r="F5" s="13">
        <v>1353577</v>
      </c>
      <c r="G5" s="11">
        <v>9.2024765525261898E-2</v>
      </c>
      <c r="H5" s="9"/>
      <c r="I5" s="170" t="s">
        <v>22</v>
      </c>
      <c r="J5" s="10">
        <v>9647</v>
      </c>
      <c r="K5" s="11">
        <v>0.30673110552923594</v>
      </c>
      <c r="L5" s="12">
        <v>130928</v>
      </c>
      <c r="M5" s="11">
        <v>0.20182077708274887</v>
      </c>
      <c r="N5" s="13">
        <v>140575</v>
      </c>
      <c r="O5" s="11">
        <v>0.20667171431301778</v>
      </c>
      <c r="Q5" s="170" t="s">
        <v>22</v>
      </c>
      <c r="R5" s="10">
        <v>16729</v>
      </c>
      <c r="S5" s="11">
        <v>7.0936090098035892E-2</v>
      </c>
      <c r="T5" s="12">
        <v>179493</v>
      </c>
      <c r="U5" s="11">
        <v>7.0071807860684787E-2</v>
      </c>
      <c r="V5" s="13">
        <v>196222</v>
      </c>
      <c r="W5" s="11">
        <v>7.0144670567922243E-2</v>
      </c>
    </row>
    <row r="6" spans="1:23" ht="15" x14ac:dyDescent="0.2">
      <c r="A6" s="170" t="s">
        <v>23</v>
      </c>
      <c r="B6" s="177">
        <v>570860</v>
      </c>
      <c r="C6" s="178">
        <v>8.4649076891184574E-2</v>
      </c>
      <c r="D6" s="179">
        <v>613111</v>
      </c>
      <c r="E6" s="178">
        <v>7.6975720754019594E-2</v>
      </c>
      <c r="F6" s="179">
        <v>1183971</v>
      </c>
      <c r="G6" s="178">
        <v>8.04938719139804E-2</v>
      </c>
      <c r="H6" s="9"/>
      <c r="I6" s="170" t="s">
        <v>23</v>
      </c>
      <c r="J6" s="177">
        <v>1587</v>
      </c>
      <c r="K6" s="178">
        <v>5.0459444850720167E-2</v>
      </c>
      <c r="L6" s="179">
        <v>27427</v>
      </c>
      <c r="M6" s="178">
        <v>4.2277728622208792E-2</v>
      </c>
      <c r="N6" s="179">
        <v>29014</v>
      </c>
      <c r="O6" s="178">
        <v>4.2656042106191699E-2</v>
      </c>
      <c r="Q6" s="170" t="s">
        <v>24</v>
      </c>
      <c r="R6" s="177">
        <v>65648</v>
      </c>
      <c r="S6" s="178">
        <v>0.27836765154855997</v>
      </c>
      <c r="T6" s="179">
        <v>612727</v>
      </c>
      <c r="U6" s="178">
        <v>0.23920090819727682</v>
      </c>
      <c r="V6" s="179">
        <v>678375</v>
      </c>
      <c r="W6" s="178">
        <v>0.24250283299790162</v>
      </c>
    </row>
    <row r="7" spans="1:23" ht="15" x14ac:dyDescent="0.2">
      <c r="A7" s="171" t="s">
        <v>25</v>
      </c>
      <c r="B7" s="14">
        <v>1354956</v>
      </c>
      <c r="C7" s="11">
        <v>0.2009175185302384</v>
      </c>
      <c r="D7" s="15">
        <v>1345819</v>
      </c>
      <c r="E7" s="11">
        <v>0.16896677360127921</v>
      </c>
      <c r="F7" s="16">
        <v>2700775</v>
      </c>
      <c r="G7" s="11">
        <v>0.18361584609629833</v>
      </c>
      <c r="H7" s="9"/>
      <c r="I7" s="171" t="s">
        <v>25</v>
      </c>
      <c r="J7" s="14">
        <v>11252</v>
      </c>
      <c r="K7" s="11">
        <v>0.35776286922514389</v>
      </c>
      <c r="L7" s="15">
        <v>158859</v>
      </c>
      <c r="M7" s="11">
        <v>0.244875403478159</v>
      </c>
      <c r="N7" s="16">
        <v>170111</v>
      </c>
      <c r="O7" s="11">
        <v>0.25009519468968</v>
      </c>
      <c r="Q7" s="171" t="s">
        <v>26</v>
      </c>
      <c r="R7" s="274">
        <v>84328</v>
      </c>
      <c r="S7" s="275">
        <v>0.35757657993826114</v>
      </c>
      <c r="T7" s="276">
        <v>883023</v>
      </c>
      <c r="U7" s="275">
        <v>0.34472106428977989</v>
      </c>
      <c r="V7" s="277">
        <v>967351</v>
      </c>
      <c r="W7" s="11">
        <v>0.34580483951111574</v>
      </c>
    </row>
    <row r="8" spans="1:23" ht="15" x14ac:dyDescent="0.2">
      <c r="A8" s="170" t="s">
        <v>27</v>
      </c>
      <c r="B8" s="177">
        <v>2495244</v>
      </c>
      <c r="C8" s="178">
        <v>0.37000333044576073</v>
      </c>
      <c r="D8" s="179">
        <v>2838729</v>
      </c>
      <c r="E8" s="178">
        <v>0.35640073461467381</v>
      </c>
      <c r="F8" s="179">
        <v>5333973</v>
      </c>
      <c r="G8" s="178">
        <v>0.36263737832652132</v>
      </c>
      <c r="H8" s="9"/>
      <c r="I8" s="170" t="s">
        <v>27</v>
      </c>
      <c r="J8" s="177">
        <v>3961</v>
      </c>
      <c r="K8" s="178">
        <v>0.12594194143270485</v>
      </c>
      <c r="L8" s="179">
        <v>113214</v>
      </c>
      <c r="M8" s="178">
        <v>0.17451528669685881</v>
      </c>
      <c r="N8" s="179">
        <v>117175</v>
      </c>
      <c r="O8" s="178">
        <v>0.17226930908502833</v>
      </c>
      <c r="Q8" s="170" t="s">
        <v>28</v>
      </c>
      <c r="R8" s="177">
        <v>61869</v>
      </c>
      <c r="S8" s="178">
        <v>0.26234353268428373</v>
      </c>
      <c r="T8" s="179">
        <v>759435</v>
      </c>
      <c r="U8" s="178">
        <v>0.2964738647338846</v>
      </c>
      <c r="V8" s="179">
        <v>821304</v>
      </c>
      <c r="W8" s="178">
        <v>0.29359653105215933</v>
      </c>
    </row>
    <row r="9" spans="1:23" ht="15" x14ac:dyDescent="0.2">
      <c r="A9" s="170" t="s">
        <v>29</v>
      </c>
      <c r="B9" s="10">
        <v>2893642</v>
      </c>
      <c r="C9" s="11">
        <v>0.42907915102400085</v>
      </c>
      <c r="D9" s="12">
        <v>3780444</v>
      </c>
      <c r="E9" s="11">
        <v>0.47463249178404698</v>
      </c>
      <c r="F9" s="13">
        <v>6674086</v>
      </c>
      <c r="G9" s="11">
        <v>0.45374677557718035</v>
      </c>
      <c r="H9" s="9"/>
      <c r="I9" s="170" t="s">
        <v>29</v>
      </c>
      <c r="J9" s="10">
        <v>16238</v>
      </c>
      <c r="K9" s="11">
        <v>0.51629518934215124</v>
      </c>
      <c r="L9" s="12">
        <v>376661</v>
      </c>
      <c r="M9" s="11">
        <v>0.58060930982498216</v>
      </c>
      <c r="N9" s="13">
        <v>392899</v>
      </c>
      <c r="O9" s="11">
        <v>0.57763549622529164</v>
      </c>
      <c r="Q9" s="170" t="s">
        <v>30</v>
      </c>
      <c r="R9" s="10">
        <v>7216</v>
      </c>
      <c r="S9" s="11">
        <v>3.0598052851182198E-2</v>
      </c>
      <c r="T9" s="12">
        <v>125489</v>
      </c>
      <c r="U9" s="11">
        <v>4.8989326027363035E-2</v>
      </c>
      <c r="V9" s="13">
        <v>132705</v>
      </c>
      <c r="W9" s="11">
        <v>4.743886265411687E-2</v>
      </c>
    </row>
    <row r="10" spans="1:23" ht="14.25" customHeight="1" x14ac:dyDescent="0.2">
      <c r="A10" s="171" t="s">
        <v>31</v>
      </c>
      <c r="B10" s="180">
        <v>5388886</v>
      </c>
      <c r="C10" s="178">
        <v>0.79908248146976157</v>
      </c>
      <c r="D10" s="181">
        <v>6619173</v>
      </c>
      <c r="E10" s="178">
        <v>0.83103322639872079</v>
      </c>
      <c r="F10" s="181">
        <v>12008059</v>
      </c>
      <c r="G10" s="178">
        <v>0.81638415390370167</v>
      </c>
      <c r="H10" s="9"/>
      <c r="I10" s="171" t="s">
        <v>31</v>
      </c>
      <c r="J10" s="180">
        <v>20199</v>
      </c>
      <c r="K10" s="178">
        <v>0.64223713077485611</v>
      </c>
      <c r="L10" s="181">
        <v>489875</v>
      </c>
      <c r="M10" s="178">
        <v>0.75512459652184105</v>
      </c>
      <c r="N10" s="181">
        <v>510074</v>
      </c>
      <c r="O10" s="178">
        <v>0.74990480531032</v>
      </c>
      <c r="Q10" s="171" t="s">
        <v>32</v>
      </c>
      <c r="R10" s="271">
        <v>24</v>
      </c>
      <c r="S10" s="272">
        <v>1.0176735981546185E-4</v>
      </c>
      <c r="T10" s="273">
        <v>887</v>
      </c>
      <c r="U10" s="272">
        <v>3.4627363502993101E-4</v>
      </c>
      <c r="V10" s="273">
        <v>911</v>
      </c>
      <c r="W10" s="178">
        <v>3.2566070515730735E-4</v>
      </c>
    </row>
    <row r="11" spans="1:23" ht="28.5" customHeight="1" x14ac:dyDescent="0.2">
      <c r="A11" s="172" t="s">
        <v>33</v>
      </c>
      <c r="B11" s="17">
        <v>6743842</v>
      </c>
      <c r="C11" s="18">
        <v>1</v>
      </c>
      <c r="D11" s="19">
        <v>7964992</v>
      </c>
      <c r="E11" s="18">
        <v>1</v>
      </c>
      <c r="F11" s="20">
        <v>14708834</v>
      </c>
      <c r="G11" s="18">
        <v>1</v>
      </c>
      <c r="H11" s="9"/>
      <c r="I11" s="172" t="s">
        <v>34</v>
      </c>
      <c r="J11" s="17">
        <v>31451</v>
      </c>
      <c r="K11" s="18">
        <v>1</v>
      </c>
      <c r="L11" s="19">
        <v>648734</v>
      </c>
      <c r="M11" s="18">
        <v>1</v>
      </c>
      <c r="N11" s="20">
        <v>680185</v>
      </c>
      <c r="O11" s="18">
        <v>1</v>
      </c>
      <c r="Q11" s="172" t="s">
        <v>35</v>
      </c>
      <c r="R11" s="17">
        <v>235832</v>
      </c>
      <c r="S11" s="18">
        <v>1</v>
      </c>
      <c r="T11" s="19">
        <v>2561558</v>
      </c>
      <c r="U11" s="18">
        <v>1</v>
      </c>
      <c r="V11" s="20">
        <v>2797390</v>
      </c>
      <c r="W11" s="18">
        <v>1</v>
      </c>
    </row>
    <row r="12" spans="1:23" ht="17.25" customHeight="1" x14ac:dyDescent="0.2">
      <c r="A12" s="173" t="s">
        <v>17</v>
      </c>
      <c r="B12" s="322">
        <v>74.275924732543785</v>
      </c>
      <c r="C12" s="323"/>
      <c r="D12" s="322">
        <v>75.552013851383705</v>
      </c>
      <c r="E12" s="323"/>
      <c r="F12" s="322">
        <v>74.966940731697576</v>
      </c>
      <c r="G12" s="323"/>
      <c r="H12" s="21"/>
      <c r="I12" s="173" t="s">
        <v>17</v>
      </c>
      <c r="J12" s="322">
        <v>75.344658993355054</v>
      </c>
      <c r="K12" s="323"/>
      <c r="L12" s="322">
        <v>77.119665579407226</v>
      </c>
      <c r="M12" s="323"/>
      <c r="N12" s="322">
        <v>77.037591243544668</v>
      </c>
      <c r="O12" s="323"/>
      <c r="Q12" s="173" t="s">
        <v>17</v>
      </c>
      <c r="R12" s="322">
        <v>78.929130525122702</v>
      </c>
      <c r="S12" s="323"/>
      <c r="T12" s="322">
        <v>80.065737953232585</v>
      </c>
      <c r="U12" s="323"/>
      <c r="V12" s="322">
        <v>79.969917061990358</v>
      </c>
      <c r="W12" s="323"/>
    </row>
    <row r="13" spans="1:23" x14ac:dyDescent="0.2">
      <c r="A13" s="22" t="s">
        <v>126</v>
      </c>
      <c r="I13" s="22" t="s">
        <v>126</v>
      </c>
      <c r="Q13" s="22" t="s">
        <v>126</v>
      </c>
    </row>
    <row r="14" spans="1:23" x14ac:dyDescent="0.2">
      <c r="A14" s="313" t="s">
        <v>125</v>
      </c>
      <c r="B14" s="313"/>
      <c r="C14" s="313"/>
      <c r="D14" s="313"/>
      <c r="E14" s="313"/>
      <c r="F14" s="313"/>
      <c r="G14" s="313"/>
      <c r="I14" s="313" t="s">
        <v>124</v>
      </c>
      <c r="J14" s="313"/>
      <c r="K14" s="313"/>
      <c r="L14" s="313"/>
      <c r="M14" s="313"/>
      <c r="N14" s="313"/>
      <c r="O14" s="313"/>
      <c r="Q14" s="313" t="s">
        <v>123</v>
      </c>
      <c r="R14" s="313"/>
      <c r="S14" s="313"/>
      <c r="T14" s="313"/>
      <c r="U14" s="313"/>
      <c r="V14" s="313"/>
      <c r="W14" s="313"/>
    </row>
    <row r="16" spans="1:23" ht="15" x14ac:dyDescent="0.2">
      <c r="I16" s="23"/>
      <c r="J16" s="24"/>
      <c r="K16" s="24"/>
      <c r="L16" s="24"/>
      <c r="M16" s="24"/>
      <c r="N16" s="184"/>
      <c r="T16" s="34"/>
    </row>
    <row r="17" spans="7:20" ht="15" x14ac:dyDescent="0.2">
      <c r="I17" s="25"/>
      <c r="J17" s="26"/>
      <c r="K17" s="136"/>
      <c r="L17" s="26"/>
      <c r="M17" s="27"/>
      <c r="N17" s="26"/>
      <c r="S17" s="34"/>
    </row>
    <row r="18" spans="7:20" ht="15" x14ac:dyDescent="0.2">
      <c r="G18" s="34"/>
      <c r="I18" s="25"/>
      <c r="J18" s="82"/>
      <c r="K18" s="84"/>
      <c r="L18" s="82"/>
      <c r="M18" s="80"/>
      <c r="N18" s="133"/>
      <c r="O18" s="81"/>
      <c r="Q18" s="182"/>
      <c r="R18" s="34"/>
      <c r="T18" s="135"/>
    </row>
    <row r="19" spans="7:20" ht="15" x14ac:dyDescent="0.2">
      <c r="I19" s="279"/>
      <c r="J19" s="83"/>
      <c r="K19" s="83"/>
      <c r="L19" s="83"/>
      <c r="M19" s="80"/>
      <c r="N19" s="80"/>
      <c r="O19" s="81"/>
      <c r="R19" s="134"/>
    </row>
    <row r="20" spans="7:20" ht="15" x14ac:dyDescent="0.2">
      <c r="I20" s="25"/>
      <c r="J20" s="26"/>
      <c r="K20" s="27"/>
      <c r="L20" s="26"/>
      <c r="M20" s="27"/>
      <c r="N20" s="26"/>
    </row>
    <row r="21" spans="7:20" ht="15" x14ac:dyDescent="0.2">
      <c r="I21" s="25"/>
      <c r="J21" s="85"/>
      <c r="K21" s="85"/>
      <c r="L21" s="85"/>
      <c r="M21" s="27"/>
      <c r="N21" s="26"/>
    </row>
    <row r="22" spans="7:20" ht="15" x14ac:dyDescent="0.2">
      <c r="I22" s="25"/>
      <c r="J22" s="26"/>
      <c r="K22" s="27"/>
      <c r="L22" s="26"/>
      <c r="M22" s="27"/>
      <c r="N22" s="26"/>
    </row>
    <row r="23" spans="7:20" ht="15" x14ac:dyDescent="0.2">
      <c r="I23" s="25"/>
      <c r="J23" s="86"/>
      <c r="K23" s="86"/>
      <c r="L23" s="86"/>
      <c r="M23" s="28"/>
      <c r="N23" s="26"/>
    </row>
    <row r="24" spans="7:20" ht="15" x14ac:dyDescent="0.2">
      <c r="I24" s="29"/>
      <c r="J24" s="87"/>
      <c r="K24" s="88"/>
      <c r="L24" s="87"/>
      <c r="M24" s="28"/>
      <c r="N24" s="30"/>
    </row>
    <row r="25" spans="7:20" x14ac:dyDescent="0.2">
      <c r="I25" s="31"/>
      <c r="J25" s="32"/>
      <c r="K25" s="33"/>
      <c r="L25" s="32"/>
      <c r="M25" s="33"/>
      <c r="N25" s="32"/>
    </row>
    <row r="26" spans="7:20" x14ac:dyDescent="0.2">
      <c r="I26" s="23"/>
      <c r="J26" s="23"/>
      <c r="K26" s="23"/>
      <c r="L26" s="23"/>
      <c r="M26" s="23"/>
      <c r="N26" s="23"/>
    </row>
  </sheetData>
  <mergeCells count="24">
    <mergeCell ref="D12:E12"/>
    <mergeCell ref="F12:G12"/>
    <mergeCell ref="R12:S12"/>
    <mergeCell ref="T12:U12"/>
    <mergeCell ref="V12:W12"/>
    <mergeCell ref="J12:K12"/>
    <mergeCell ref="L12:M12"/>
    <mergeCell ref="N12:O12"/>
    <mergeCell ref="A14:G14"/>
    <mergeCell ref="I14:O14"/>
    <mergeCell ref="Q14:W14"/>
    <mergeCell ref="A1:G1"/>
    <mergeCell ref="I1:O1"/>
    <mergeCell ref="Q1:W1"/>
    <mergeCell ref="B2:C2"/>
    <mergeCell ref="D2:E2"/>
    <mergeCell ref="F2:G2"/>
    <mergeCell ref="J2:K2"/>
    <mergeCell ref="L2:M2"/>
    <mergeCell ref="N2:O2"/>
    <mergeCell ref="R2:S2"/>
    <mergeCell ref="T2:U2"/>
    <mergeCell ref="V2:W2"/>
    <mergeCell ref="B12:C12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B75C2-4DA9-4DAB-9892-28C4C24075CD}">
  <sheetPr codeName="Feuil7"/>
  <dimension ref="A1:M56"/>
  <sheetViews>
    <sheetView zoomScaleNormal="100" workbookViewId="0">
      <selection activeCell="E19" sqref="E19"/>
    </sheetView>
  </sheetViews>
  <sheetFormatPr baseColWidth="10" defaultColWidth="11.42578125" defaultRowHeight="15" x14ac:dyDescent="0.25"/>
  <cols>
    <col min="1" max="1" width="11.42578125" style="2"/>
    <col min="2" max="4" width="23" style="2" customWidth="1"/>
    <col min="5" max="16384" width="11.42578125" style="2"/>
  </cols>
  <sheetData>
    <row r="1" spans="1:13" ht="31.5" customHeight="1" x14ac:dyDescent="0.25">
      <c r="A1" s="325" t="s">
        <v>156</v>
      </c>
      <c r="B1" s="325"/>
      <c r="C1" s="325"/>
      <c r="D1" s="325"/>
      <c r="G1" s="326" t="s">
        <v>155</v>
      </c>
      <c r="H1" s="326"/>
      <c r="I1" s="326"/>
      <c r="J1" s="326"/>
      <c r="K1" s="326"/>
      <c r="L1" s="326"/>
      <c r="M1" s="326"/>
    </row>
    <row r="2" spans="1:13" s="67" customFormat="1" ht="15.75" x14ac:dyDescent="0.25">
      <c r="A2" s="244" t="s">
        <v>59</v>
      </c>
      <c r="B2" s="245" t="s">
        <v>60</v>
      </c>
      <c r="C2" s="246" t="s">
        <v>61</v>
      </c>
      <c r="D2" s="247" t="s">
        <v>106</v>
      </c>
      <c r="G2" s="326"/>
      <c r="H2" s="326"/>
      <c r="I2" s="326"/>
      <c r="J2" s="326"/>
      <c r="K2" s="326"/>
      <c r="L2" s="326"/>
      <c r="M2" s="326"/>
    </row>
    <row r="3" spans="1:13" x14ac:dyDescent="0.25">
      <c r="A3" s="251" t="s">
        <v>62</v>
      </c>
      <c r="B3" s="252">
        <v>71.58</v>
      </c>
      <c r="C3" s="253">
        <v>72.91</v>
      </c>
      <c r="D3" s="253">
        <v>71.77</v>
      </c>
    </row>
    <row r="4" spans="1:13" x14ac:dyDescent="0.25">
      <c r="A4" s="251" t="s">
        <v>63</v>
      </c>
      <c r="B4" s="252">
        <v>71.430000000000007</v>
      </c>
      <c r="C4" s="253">
        <v>72.66</v>
      </c>
      <c r="D4" s="253">
        <v>71.61</v>
      </c>
    </row>
    <row r="5" spans="1:13" x14ac:dyDescent="0.25">
      <c r="A5" s="248" t="s">
        <v>64</v>
      </c>
      <c r="B5" s="249">
        <v>71.430000000000007</v>
      </c>
      <c r="C5" s="250">
        <v>72.56</v>
      </c>
      <c r="D5" s="250">
        <v>71.59</v>
      </c>
    </row>
    <row r="6" spans="1:13" x14ac:dyDescent="0.25">
      <c r="A6" s="251" t="s">
        <v>65</v>
      </c>
      <c r="B6" s="252">
        <v>71.5</v>
      </c>
      <c r="C6" s="253">
        <v>72.48</v>
      </c>
      <c r="D6" s="253">
        <v>71.64</v>
      </c>
    </row>
    <row r="7" spans="1:13" x14ac:dyDescent="0.25">
      <c r="A7" s="248" t="s">
        <v>66</v>
      </c>
      <c r="B7" s="249">
        <v>71.63</v>
      </c>
      <c r="C7" s="250">
        <v>72.5</v>
      </c>
      <c r="D7" s="250">
        <v>71.75</v>
      </c>
    </row>
    <row r="8" spans="1:13" x14ac:dyDescent="0.25">
      <c r="A8" s="251" t="s">
        <v>67</v>
      </c>
      <c r="B8" s="252">
        <v>71.81</v>
      </c>
      <c r="C8" s="253">
        <v>72.510000000000005</v>
      </c>
      <c r="D8" s="253">
        <v>71.91</v>
      </c>
    </row>
    <row r="9" spans="1:13" x14ac:dyDescent="0.25">
      <c r="A9" s="248" t="s">
        <v>68</v>
      </c>
      <c r="B9" s="249">
        <v>71.900000000000006</v>
      </c>
      <c r="C9" s="250">
        <v>72.489999999999995</v>
      </c>
      <c r="D9" s="250">
        <v>71.98</v>
      </c>
    </row>
    <row r="10" spans="1:13" x14ac:dyDescent="0.25">
      <c r="A10" s="251" t="s">
        <v>69</v>
      </c>
      <c r="B10" s="252">
        <v>72.02</v>
      </c>
      <c r="C10" s="253">
        <v>72.47</v>
      </c>
      <c r="D10" s="253">
        <v>72.08</v>
      </c>
    </row>
    <row r="11" spans="1:13" x14ac:dyDescent="0.25">
      <c r="A11" s="248" t="s">
        <v>70</v>
      </c>
      <c r="B11" s="249">
        <v>72.150000000000006</v>
      </c>
      <c r="C11" s="250">
        <v>72.48</v>
      </c>
      <c r="D11" s="250">
        <v>72.2</v>
      </c>
    </row>
    <row r="12" spans="1:13" x14ac:dyDescent="0.25">
      <c r="A12" s="251" t="s">
        <v>71</v>
      </c>
      <c r="B12" s="252">
        <v>71.98</v>
      </c>
      <c r="C12" s="253">
        <v>72.5</v>
      </c>
      <c r="D12" s="253">
        <v>72.05</v>
      </c>
    </row>
    <row r="13" spans="1:13" x14ac:dyDescent="0.25">
      <c r="A13" s="248" t="s">
        <v>72</v>
      </c>
      <c r="B13" s="249">
        <v>71.77</v>
      </c>
      <c r="C13" s="250">
        <v>72.459999999999994</v>
      </c>
      <c r="D13" s="250">
        <v>71.86</v>
      </c>
    </row>
    <row r="14" spans="1:13" x14ac:dyDescent="0.25">
      <c r="A14" s="251" t="s">
        <v>73</v>
      </c>
      <c r="B14" s="252">
        <v>71.56</v>
      </c>
      <c r="C14" s="253">
        <v>72.540000000000006</v>
      </c>
      <c r="D14" s="253">
        <v>71.69</v>
      </c>
    </row>
    <row r="15" spans="1:13" x14ac:dyDescent="0.25">
      <c r="A15" s="248" t="s">
        <v>74</v>
      </c>
      <c r="B15" s="249">
        <v>71.41</v>
      </c>
      <c r="C15" s="250">
        <v>72.61</v>
      </c>
      <c r="D15" s="250">
        <v>71.56</v>
      </c>
    </row>
    <row r="16" spans="1:13" x14ac:dyDescent="0.25">
      <c r="A16" s="251" t="s">
        <v>75</v>
      </c>
      <c r="B16" s="252">
        <v>71.22</v>
      </c>
      <c r="C16" s="253">
        <v>72.61</v>
      </c>
      <c r="D16" s="253">
        <v>71.39</v>
      </c>
    </row>
    <row r="17" spans="1:13" x14ac:dyDescent="0.25">
      <c r="A17" s="248" t="s">
        <v>76</v>
      </c>
      <c r="B17" s="249">
        <v>71.14</v>
      </c>
      <c r="C17" s="250">
        <v>72.7</v>
      </c>
      <c r="D17" s="250">
        <v>71.33</v>
      </c>
    </row>
    <row r="18" spans="1:13" x14ac:dyDescent="0.25">
      <c r="A18" s="251" t="s">
        <v>77</v>
      </c>
      <c r="B18" s="252">
        <v>71.069999999999993</v>
      </c>
      <c r="C18" s="253">
        <v>72.81</v>
      </c>
      <c r="D18" s="253">
        <v>71.260000000000005</v>
      </c>
    </row>
    <row r="19" spans="1:13" x14ac:dyDescent="0.25">
      <c r="A19" s="248" t="s">
        <v>78</v>
      </c>
      <c r="B19" s="249">
        <v>70.959999999999994</v>
      </c>
      <c r="C19" s="250">
        <v>72.91</v>
      </c>
      <c r="D19" s="250">
        <v>71.180000000000007</v>
      </c>
    </row>
    <row r="20" spans="1:13" x14ac:dyDescent="0.25">
      <c r="A20" s="251" t="s">
        <v>79</v>
      </c>
      <c r="B20" s="252">
        <v>70.930000000000007</v>
      </c>
      <c r="C20" s="253">
        <v>73.06</v>
      </c>
      <c r="D20" s="253">
        <v>71.150000000000006</v>
      </c>
      <c r="H20" s="109" t="s">
        <v>116</v>
      </c>
      <c r="I20" s="110"/>
      <c r="J20" s="110"/>
      <c r="K20" s="110"/>
    </row>
    <row r="21" spans="1:13" x14ac:dyDescent="0.25">
      <c r="A21" s="248" t="s">
        <v>80</v>
      </c>
      <c r="B21" s="249">
        <v>70.900000000000006</v>
      </c>
      <c r="C21" s="250">
        <v>73.209999999999994</v>
      </c>
      <c r="D21" s="250">
        <v>71.13</v>
      </c>
      <c r="H21" s="298" t="s">
        <v>117</v>
      </c>
      <c r="I21" s="298"/>
      <c r="J21" s="298"/>
      <c r="K21" s="298"/>
      <c r="L21" s="298"/>
      <c r="M21" s="298"/>
    </row>
    <row r="22" spans="1:13" x14ac:dyDescent="0.25">
      <c r="A22" s="251" t="s">
        <v>81</v>
      </c>
      <c r="B22" s="252">
        <v>70.94</v>
      </c>
      <c r="C22" s="253">
        <v>73.349999999999994</v>
      </c>
      <c r="D22" s="253">
        <v>71.17</v>
      </c>
      <c r="H22" s="298"/>
      <c r="I22" s="298"/>
      <c r="J22" s="298"/>
      <c r="K22" s="298"/>
      <c r="L22" s="298"/>
      <c r="M22" s="298"/>
    </row>
    <row r="23" spans="1:13" x14ac:dyDescent="0.25">
      <c r="A23" s="248">
        <v>1994</v>
      </c>
      <c r="B23" s="249">
        <v>71</v>
      </c>
      <c r="C23" s="250">
        <v>73.459999999999994</v>
      </c>
      <c r="D23" s="250">
        <v>71.23</v>
      </c>
      <c r="H23" s="298"/>
      <c r="I23" s="298"/>
      <c r="J23" s="298"/>
      <c r="K23" s="298"/>
      <c r="L23" s="298"/>
      <c r="M23" s="298"/>
    </row>
    <row r="24" spans="1:13" x14ac:dyDescent="0.25">
      <c r="A24" s="251" t="s">
        <v>82</v>
      </c>
      <c r="B24" s="252">
        <v>71.11</v>
      </c>
      <c r="C24" s="253">
        <v>73.61</v>
      </c>
      <c r="D24" s="253">
        <v>71.34</v>
      </c>
      <c r="H24" s="324" t="s">
        <v>153</v>
      </c>
      <c r="I24" s="324"/>
      <c r="J24" s="324"/>
      <c r="K24" s="324"/>
      <c r="L24" s="324"/>
      <c r="M24" s="324"/>
    </row>
    <row r="25" spans="1:13" x14ac:dyDescent="0.25">
      <c r="A25" s="248" t="s">
        <v>83</v>
      </c>
      <c r="B25" s="249">
        <v>71.23</v>
      </c>
      <c r="C25" s="250">
        <v>73.73</v>
      </c>
      <c r="D25" s="250">
        <v>71.45</v>
      </c>
      <c r="H25" s="324"/>
      <c r="I25" s="324"/>
      <c r="J25" s="324"/>
      <c r="K25" s="324"/>
      <c r="L25" s="324"/>
      <c r="M25" s="324"/>
    </row>
    <row r="26" spans="1:13" x14ac:dyDescent="0.25">
      <c r="A26" s="251" t="s">
        <v>84</v>
      </c>
      <c r="B26" s="252">
        <v>71.34</v>
      </c>
      <c r="C26" s="253">
        <v>73.849999999999994</v>
      </c>
      <c r="D26" s="253">
        <v>71.56</v>
      </c>
    </row>
    <row r="27" spans="1:13" x14ac:dyDescent="0.25">
      <c r="A27" s="248" t="s">
        <v>85</v>
      </c>
      <c r="B27" s="249">
        <v>71.48</v>
      </c>
      <c r="C27" s="250">
        <v>73.92</v>
      </c>
      <c r="D27" s="250">
        <v>71.69</v>
      </c>
      <c r="G27" s="131"/>
      <c r="H27" s="131"/>
      <c r="I27" s="131"/>
      <c r="J27" s="131"/>
    </row>
    <row r="28" spans="1:13" x14ac:dyDescent="0.25">
      <c r="A28" s="251" t="s">
        <v>86</v>
      </c>
      <c r="B28" s="252">
        <v>71.63</v>
      </c>
      <c r="C28" s="253">
        <v>74.02</v>
      </c>
      <c r="D28" s="253">
        <v>71.83</v>
      </c>
      <c r="G28" s="131"/>
      <c r="H28" s="131"/>
      <c r="I28" s="131"/>
      <c r="J28" s="131"/>
    </row>
    <row r="29" spans="1:13" x14ac:dyDescent="0.25">
      <c r="A29" s="248" t="s">
        <v>87</v>
      </c>
      <c r="B29" s="249">
        <v>71.89</v>
      </c>
      <c r="C29" s="250">
        <v>74.13</v>
      </c>
      <c r="D29" s="250">
        <v>72.069999999999993</v>
      </c>
      <c r="G29" s="131"/>
      <c r="H29" s="137"/>
      <c r="I29" s="137"/>
      <c r="J29" s="131"/>
    </row>
    <row r="30" spans="1:13" x14ac:dyDescent="0.25">
      <c r="A30" s="251" t="s">
        <v>88</v>
      </c>
      <c r="B30" s="252">
        <v>72.09</v>
      </c>
      <c r="C30" s="253">
        <v>74.17</v>
      </c>
      <c r="D30" s="253">
        <v>72.260000000000005</v>
      </c>
      <c r="G30" s="137"/>
      <c r="H30" s="138"/>
      <c r="I30" s="139"/>
      <c r="J30" s="131"/>
    </row>
    <row r="31" spans="1:13" x14ac:dyDescent="0.25">
      <c r="A31" s="248" t="s">
        <v>89</v>
      </c>
      <c r="B31" s="249">
        <v>72.23</v>
      </c>
      <c r="C31" s="250">
        <v>74.17</v>
      </c>
      <c r="D31" s="250">
        <v>72.39</v>
      </c>
      <c r="G31" s="137"/>
      <c r="H31" s="131"/>
      <c r="I31" s="131"/>
      <c r="J31" s="131"/>
    </row>
    <row r="32" spans="1:13" x14ac:dyDescent="0.25">
      <c r="A32" s="251" t="s">
        <v>90</v>
      </c>
      <c r="B32" s="252">
        <v>72.36</v>
      </c>
      <c r="C32" s="253">
        <v>74.11</v>
      </c>
      <c r="D32" s="253">
        <v>72.5</v>
      </c>
      <c r="G32" s="131"/>
      <c r="H32" s="139"/>
      <c r="I32" s="139"/>
      <c r="J32" s="131"/>
    </row>
    <row r="33" spans="1:10" x14ac:dyDescent="0.25">
      <c r="A33" s="248" t="s">
        <v>91</v>
      </c>
      <c r="B33" s="249">
        <v>72.349999999999994</v>
      </c>
      <c r="C33" s="250">
        <v>74.150000000000006</v>
      </c>
      <c r="D33" s="250">
        <v>72.489999999999995</v>
      </c>
      <c r="G33" s="131"/>
      <c r="H33" s="139"/>
      <c r="I33" s="139"/>
      <c r="J33" s="139"/>
    </row>
    <row r="34" spans="1:10" x14ac:dyDescent="0.25">
      <c r="A34" s="251" t="s">
        <v>92</v>
      </c>
      <c r="B34" s="252">
        <v>72.81</v>
      </c>
      <c r="C34" s="253">
        <v>74.040000000000006</v>
      </c>
      <c r="D34" s="253">
        <v>72.91</v>
      </c>
      <c r="G34" s="131"/>
      <c r="H34" s="131"/>
      <c r="I34" s="139"/>
      <c r="J34" s="131"/>
    </row>
    <row r="35" spans="1:10" x14ac:dyDescent="0.25">
      <c r="A35" s="248" t="s">
        <v>93</v>
      </c>
      <c r="B35" s="249">
        <v>72.760000000000005</v>
      </c>
      <c r="C35" s="250">
        <v>73.8</v>
      </c>
      <c r="D35" s="250">
        <v>72.84</v>
      </c>
    </row>
    <row r="36" spans="1:10" x14ac:dyDescent="0.25">
      <c r="A36" s="251" t="s">
        <v>94</v>
      </c>
      <c r="B36" s="252">
        <v>72.7</v>
      </c>
      <c r="C36" s="253">
        <v>73.7</v>
      </c>
      <c r="D36" s="253">
        <v>72.77</v>
      </c>
    </row>
    <row r="37" spans="1:10" x14ac:dyDescent="0.25">
      <c r="A37" s="248" t="s">
        <v>95</v>
      </c>
      <c r="B37" s="249">
        <v>72.63</v>
      </c>
      <c r="C37" s="250">
        <v>73.73</v>
      </c>
      <c r="D37" s="250">
        <v>72.709999999999994</v>
      </c>
    </row>
    <row r="38" spans="1:10" x14ac:dyDescent="0.25">
      <c r="A38" s="251" t="s">
        <v>96</v>
      </c>
      <c r="B38" s="252">
        <v>72.72</v>
      </c>
      <c r="C38" s="253">
        <v>73.959999999999994</v>
      </c>
      <c r="D38" s="253">
        <v>72.8</v>
      </c>
    </row>
    <row r="39" spans="1:10" x14ac:dyDescent="0.25">
      <c r="A39" s="248" t="s">
        <v>97</v>
      </c>
      <c r="B39" s="249">
        <v>72.77</v>
      </c>
      <c r="C39" s="250">
        <v>74.28</v>
      </c>
      <c r="D39" s="250">
        <v>72.88</v>
      </c>
    </row>
    <row r="40" spans="1:10" x14ac:dyDescent="0.25">
      <c r="A40" s="251" t="s">
        <v>98</v>
      </c>
      <c r="B40" s="252">
        <v>72.959999999999994</v>
      </c>
      <c r="C40" s="253">
        <v>74.53</v>
      </c>
      <c r="D40" s="253">
        <v>73.069999999999993</v>
      </c>
    </row>
    <row r="41" spans="1:10" x14ac:dyDescent="0.25">
      <c r="A41" s="248" t="s">
        <v>99</v>
      </c>
      <c r="B41" s="249">
        <v>73.2</v>
      </c>
      <c r="C41" s="250">
        <v>74.739999999999995</v>
      </c>
      <c r="D41" s="250">
        <v>73.3</v>
      </c>
    </row>
    <row r="42" spans="1:10" x14ac:dyDescent="0.25">
      <c r="A42" s="251" t="s">
        <v>100</v>
      </c>
      <c r="B42" s="252">
        <v>73.31</v>
      </c>
      <c r="C42" s="253">
        <v>75.040000000000006</v>
      </c>
      <c r="D42" s="253">
        <v>73.42</v>
      </c>
    </row>
    <row r="43" spans="1:10" x14ac:dyDescent="0.25">
      <c r="A43" s="248" t="s">
        <v>101</v>
      </c>
      <c r="B43" s="249">
        <v>73.48</v>
      </c>
      <c r="C43" s="250">
        <v>75.27</v>
      </c>
      <c r="D43" s="250">
        <v>73.58</v>
      </c>
    </row>
    <row r="44" spans="1:10" x14ac:dyDescent="0.25">
      <c r="A44" s="251" t="s">
        <v>102</v>
      </c>
      <c r="B44" s="252">
        <v>73.650000000000006</v>
      </c>
      <c r="C44" s="253">
        <v>75.44</v>
      </c>
      <c r="D44" s="253">
        <v>73.760000000000005</v>
      </c>
    </row>
    <row r="45" spans="1:10" x14ac:dyDescent="0.25">
      <c r="A45" s="248" t="s">
        <v>103</v>
      </c>
      <c r="B45" s="249">
        <v>73.8</v>
      </c>
      <c r="C45" s="250">
        <v>75.7</v>
      </c>
      <c r="D45" s="250">
        <v>73.900000000000006</v>
      </c>
    </row>
    <row r="46" spans="1:10" x14ac:dyDescent="0.25">
      <c r="A46" s="251" t="s">
        <v>104</v>
      </c>
      <c r="B46" s="252">
        <v>74</v>
      </c>
      <c r="C46" s="253">
        <v>75.900000000000006</v>
      </c>
      <c r="D46" s="253">
        <v>74.099999999999994</v>
      </c>
    </row>
    <row r="47" spans="1:10" x14ac:dyDescent="0.25">
      <c r="A47" s="248" t="s">
        <v>105</v>
      </c>
      <c r="B47" s="249">
        <v>74.2</v>
      </c>
      <c r="C47" s="250">
        <v>76.099999999999994</v>
      </c>
      <c r="D47" s="250">
        <v>74.3</v>
      </c>
    </row>
    <row r="48" spans="1:10" x14ac:dyDescent="0.25">
      <c r="A48" s="251" t="s">
        <v>5</v>
      </c>
      <c r="B48" s="252">
        <v>74.3</v>
      </c>
      <c r="C48" s="253">
        <v>76.400000000000006</v>
      </c>
      <c r="D48" s="253">
        <v>74.400000000000006</v>
      </c>
    </row>
    <row r="49" spans="1:6" x14ac:dyDescent="0.25">
      <c r="A49" s="248">
        <v>2020</v>
      </c>
      <c r="B49" s="249">
        <v>74.400000000000006</v>
      </c>
      <c r="C49" s="250">
        <v>76.599999999999994</v>
      </c>
      <c r="D49" s="250">
        <v>74.5</v>
      </c>
    </row>
    <row r="50" spans="1:6" x14ac:dyDescent="0.25">
      <c r="A50" s="251">
        <v>2021</v>
      </c>
      <c r="B50" s="252">
        <v>74.599999999999994</v>
      </c>
      <c r="C50" s="253">
        <v>76.7</v>
      </c>
      <c r="D50" s="253">
        <v>74.7</v>
      </c>
    </row>
    <row r="51" spans="1:6" x14ac:dyDescent="0.25">
      <c r="A51" s="248">
        <v>2022</v>
      </c>
      <c r="B51" s="249">
        <v>74.7</v>
      </c>
      <c r="C51" s="250">
        <v>76.8</v>
      </c>
      <c r="D51" s="250">
        <v>74.8</v>
      </c>
    </row>
    <row r="52" spans="1:6" x14ac:dyDescent="0.25">
      <c r="A52" s="251">
        <v>2023</v>
      </c>
      <c r="B52" s="252">
        <v>74.8</v>
      </c>
      <c r="C52" s="253">
        <v>77</v>
      </c>
      <c r="D52" s="253">
        <v>74.900000000000006</v>
      </c>
      <c r="F52" s="185"/>
    </row>
    <row r="53" spans="1:6" x14ac:dyDescent="0.25">
      <c r="A53" s="263">
        <v>2024</v>
      </c>
      <c r="B53" s="264">
        <v>74.966940731697576</v>
      </c>
      <c r="C53" s="265">
        <v>77.037591243544668</v>
      </c>
      <c r="D53" s="265">
        <v>75.058462187257859</v>
      </c>
      <c r="F53" s="185"/>
    </row>
    <row r="54" spans="1:6" x14ac:dyDescent="0.25">
      <c r="A54" s="109" t="s">
        <v>116</v>
      </c>
      <c r="B54" s="110"/>
      <c r="C54" s="110"/>
      <c r="D54" s="110"/>
      <c r="E54" s="68"/>
    </row>
    <row r="55" spans="1:6" ht="21.75" customHeight="1" x14ac:dyDescent="0.25">
      <c r="A55" s="298" t="s">
        <v>117</v>
      </c>
      <c r="B55" s="298"/>
      <c r="C55" s="298"/>
      <c r="D55" s="298"/>
    </row>
    <row r="56" spans="1:6" x14ac:dyDescent="0.25">
      <c r="A56" s="109" t="s">
        <v>118</v>
      </c>
      <c r="B56" s="110"/>
      <c r="C56" s="110"/>
      <c r="D56" s="110"/>
    </row>
  </sheetData>
  <mergeCells count="5">
    <mergeCell ref="A55:D55"/>
    <mergeCell ref="H21:M23"/>
    <mergeCell ref="H24:M25"/>
    <mergeCell ref="A1:D1"/>
    <mergeCell ref="G1:M2"/>
  </mergeCells>
  <pageMargins left="0.75" right="0.75" top="1" bottom="1" header="0.5" footer="0.5"/>
  <pageSetup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95CAEF-258F-4EAF-90F8-21EE38825357}">
  <dimension ref="A1:M56"/>
  <sheetViews>
    <sheetView zoomScale="85" zoomScaleNormal="85" workbookViewId="0">
      <selection activeCell="C21" sqref="C21"/>
    </sheetView>
  </sheetViews>
  <sheetFormatPr baseColWidth="10" defaultColWidth="11.42578125" defaultRowHeight="15" x14ac:dyDescent="0.25"/>
  <cols>
    <col min="1" max="1" width="11.42578125" style="2"/>
    <col min="2" max="4" width="23" style="2" customWidth="1"/>
    <col min="5" max="16384" width="11.42578125" style="2"/>
  </cols>
  <sheetData>
    <row r="1" spans="1:13" ht="35.25" customHeight="1" x14ac:dyDescent="0.25">
      <c r="A1" s="325" t="s">
        <v>142</v>
      </c>
      <c r="B1" s="325"/>
      <c r="C1" s="325"/>
      <c r="D1" s="325"/>
    </row>
    <row r="2" spans="1:13" s="67" customFormat="1" ht="15.75" x14ac:dyDescent="0.25">
      <c r="A2" s="244" t="s">
        <v>59</v>
      </c>
      <c r="B2" s="245" t="s">
        <v>0</v>
      </c>
      <c r="C2" s="246" t="s">
        <v>1</v>
      </c>
      <c r="D2" s="247" t="s">
        <v>2</v>
      </c>
      <c r="G2" s="327" t="s">
        <v>143</v>
      </c>
      <c r="H2" s="327"/>
      <c r="I2" s="327"/>
      <c r="J2" s="327"/>
      <c r="K2" s="327"/>
      <c r="L2" s="327"/>
      <c r="M2" s="327"/>
    </row>
    <row r="3" spans="1:13" x14ac:dyDescent="0.25">
      <c r="A3" s="248" t="s">
        <v>62</v>
      </c>
      <c r="B3" s="249">
        <v>70.73</v>
      </c>
      <c r="C3" s="250">
        <v>72.53</v>
      </c>
      <c r="D3" s="250">
        <v>71.77</v>
      </c>
    </row>
    <row r="4" spans="1:13" x14ac:dyDescent="0.25">
      <c r="A4" s="251" t="s">
        <v>63</v>
      </c>
      <c r="B4" s="252">
        <v>70.540000000000006</v>
      </c>
      <c r="C4" s="253">
        <v>72.47</v>
      </c>
      <c r="D4" s="253">
        <v>71.61</v>
      </c>
    </row>
    <row r="5" spans="1:13" x14ac:dyDescent="0.25">
      <c r="A5" s="248" t="s">
        <v>64</v>
      </c>
      <c r="B5" s="249">
        <v>70.61</v>
      </c>
      <c r="C5" s="250">
        <v>72.38</v>
      </c>
      <c r="D5" s="250">
        <v>71.59</v>
      </c>
    </row>
    <row r="6" spans="1:13" x14ac:dyDescent="0.25">
      <c r="A6" s="251" t="s">
        <v>65</v>
      </c>
      <c r="B6" s="252">
        <v>70.72</v>
      </c>
      <c r="C6" s="253">
        <v>72.349999999999994</v>
      </c>
      <c r="D6" s="253">
        <v>71.64</v>
      </c>
    </row>
    <row r="7" spans="1:13" x14ac:dyDescent="0.25">
      <c r="A7" s="248" t="s">
        <v>66</v>
      </c>
      <c r="B7" s="249">
        <v>70.91</v>
      </c>
      <c r="C7" s="250">
        <v>72.400000000000006</v>
      </c>
      <c r="D7" s="250">
        <v>71.75</v>
      </c>
    </row>
    <row r="8" spans="1:13" x14ac:dyDescent="0.25">
      <c r="A8" s="251" t="s">
        <v>67</v>
      </c>
      <c r="B8" s="252">
        <v>71.150000000000006</v>
      </c>
      <c r="C8" s="253">
        <v>72.47</v>
      </c>
      <c r="D8" s="253">
        <v>71.91</v>
      </c>
    </row>
    <row r="9" spans="1:13" x14ac:dyDescent="0.25">
      <c r="A9" s="248" t="s">
        <v>68</v>
      </c>
      <c r="B9" s="249">
        <v>71.3</v>
      </c>
      <c r="C9" s="250">
        <v>72.48</v>
      </c>
      <c r="D9" s="250">
        <v>71.98</v>
      </c>
    </row>
    <row r="10" spans="1:13" x14ac:dyDescent="0.25">
      <c r="A10" s="251" t="s">
        <v>69</v>
      </c>
      <c r="B10" s="252">
        <v>71.5</v>
      </c>
      <c r="C10" s="253">
        <v>72.5</v>
      </c>
      <c r="D10" s="253">
        <v>72.08</v>
      </c>
    </row>
    <row r="11" spans="1:13" x14ac:dyDescent="0.25">
      <c r="A11" s="248" t="s">
        <v>70</v>
      </c>
      <c r="B11" s="249">
        <v>71.680000000000007</v>
      </c>
      <c r="C11" s="250">
        <v>72.56</v>
      </c>
      <c r="D11" s="250">
        <v>72.2</v>
      </c>
    </row>
    <row r="12" spans="1:13" x14ac:dyDescent="0.25">
      <c r="A12" s="251" t="s">
        <v>71</v>
      </c>
      <c r="B12" s="252">
        <v>71.430000000000007</v>
      </c>
      <c r="C12" s="253">
        <v>72.489999999999995</v>
      </c>
      <c r="D12" s="253">
        <v>72.05</v>
      </c>
    </row>
    <row r="13" spans="1:13" x14ac:dyDescent="0.25">
      <c r="A13" s="248" t="s">
        <v>72</v>
      </c>
      <c r="B13" s="249">
        <v>71.099999999999994</v>
      </c>
      <c r="C13" s="250">
        <v>72.42</v>
      </c>
      <c r="D13" s="250">
        <v>71.86</v>
      </c>
    </row>
    <row r="14" spans="1:13" x14ac:dyDescent="0.25">
      <c r="A14" s="251" t="s">
        <v>73</v>
      </c>
      <c r="B14" s="252">
        <v>70.78</v>
      </c>
      <c r="C14" s="253">
        <v>72.349999999999994</v>
      </c>
      <c r="D14" s="253">
        <v>71.69</v>
      </c>
    </row>
    <row r="15" spans="1:13" x14ac:dyDescent="0.25">
      <c r="A15" s="248" t="s">
        <v>74</v>
      </c>
      <c r="B15" s="249">
        <v>70.56</v>
      </c>
      <c r="C15" s="250">
        <v>72.31</v>
      </c>
      <c r="D15" s="250">
        <v>71.56</v>
      </c>
    </row>
    <row r="16" spans="1:13" x14ac:dyDescent="0.25">
      <c r="A16" s="251" t="s">
        <v>75</v>
      </c>
      <c r="B16" s="252">
        <v>70.31</v>
      </c>
      <c r="C16" s="253">
        <v>72.22</v>
      </c>
      <c r="D16" s="253">
        <v>71.39</v>
      </c>
    </row>
    <row r="17" spans="1:13" x14ac:dyDescent="0.25">
      <c r="A17" s="248" t="s">
        <v>76</v>
      </c>
      <c r="B17" s="249">
        <v>70.180000000000007</v>
      </c>
      <c r="C17" s="250">
        <v>72.209999999999994</v>
      </c>
      <c r="D17" s="250">
        <v>71.33</v>
      </c>
    </row>
    <row r="18" spans="1:13" x14ac:dyDescent="0.25">
      <c r="A18" s="251" t="s">
        <v>77</v>
      </c>
      <c r="B18" s="252">
        <v>70.069999999999993</v>
      </c>
      <c r="C18" s="253">
        <v>72.19</v>
      </c>
      <c r="D18" s="253">
        <v>71.260000000000005</v>
      </c>
    </row>
    <row r="19" spans="1:13" x14ac:dyDescent="0.25">
      <c r="A19" s="248" t="s">
        <v>78</v>
      </c>
      <c r="B19" s="249">
        <v>69.95</v>
      </c>
      <c r="C19" s="250">
        <v>72.14</v>
      </c>
      <c r="D19" s="250">
        <v>71.180000000000007</v>
      </c>
    </row>
    <row r="20" spans="1:13" x14ac:dyDescent="0.25">
      <c r="A20" s="251" t="s">
        <v>79</v>
      </c>
      <c r="B20" s="252">
        <v>69.900000000000006</v>
      </c>
      <c r="C20" s="253">
        <v>72.14</v>
      </c>
      <c r="D20" s="253">
        <v>71.150000000000006</v>
      </c>
      <c r="H20" s="109" t="s">
        <v>116</v>
      </c>
      <c r="I20" s="110"/>
      <c r="J20" s="110"/>
      <c r="K20" s="110"/>
    </row>
    <row r="21" spans="1:13" x14ac:dyDescent="0.25">
      <c r="A21" s="248" t="s">
        <v>80</v>
      </c>
      <c r="B21" s="249">
        <v>69.86</v>
      </c>
      <c r="C21" s="250">
        <v>72.150000000000006</v>
      </c>
      <c r="D21" s="250">
        <v>71.13</v>
      </c>
      <c r="H21" s="298" t="s">
        <v>117</v>
      </c>
      <c r="I21" s="298"/>
      <c r="J21" s="298"/>
      <c r="K21" s="298"/>
      <c r="L21" s="298"/>
      <c r="M21" s="298"/>
    </row>
    <row r="22" spans="1:13" x14ac:dyDescent="0.25">
      <c r="A22" s="251" t="s">
        <v>81</v>
      </c>
      <c r="B22" s="252">
        <v>69.89</v>
      </c>
      <c r="C22" s="253">
        <v>72.2</v>
      </c>
      <c r="D22" s="253">
        <v>71.17</v>
      </c>
      <c r="H22" s="298"/>
      <c r="I22" s="298"/>
      <c r="J22" s="298"/>
      <c r="K22" s="298"/>
      <c r="L22" s="298"/>
      <c r="M22" s="298"/>
    </row>
    <row r="23" spans="1:13" x14ac:dyDescent="0.25">
      <c r="A23" s="248">
        <v>1994</v>
      </c>
      <c r="B23" s="249">
        <v>69.930000000000007</v>
      </c>
      <c r="C23" s="250">
        <v>72.27</v>
      </c>
      <c r="D23" s="250">
        <v>71.23</v>
      </c>
      <c r="H23" s="298"/>
      <c r="I23" s="298"/>
      <c r="J23" s="298"/>
      <c r="K23" s="298"/>
      <c r="L23" s="298"/>
      <c r="M23" s="298"/>
    </row>
    <row r="24" spans="1:13" x14ac:dyDescent="0.25">
      <c r="A24" s="251" t="s">
        <v>82</v>
      </c>
      <c r="B24" s="252">
        <v>70.048716203192484</v>
      </c>
      <c r="C24" s="253">
        <v>72.38261175470825</v>
      </c>
      <c r="D24" s="253">
        <v>71.34</v>
      </c>
      <c r="H24" s="324" t="s">
        <v>154</v>
      </c>
      <c r="I24" s="324"/>
      <c r="J24" s="324"/>
      <c r="K24" s="324"/>
      <c r="L24" s="324"/>
      <c r="M24" s="324"/>
    </row>
    <row r="25" spans="1:13" x14ac:dyDescent="0.25">
      <c r="A25" s="248" t="s">
        <v>83</v>
      </c>
      <c r="B25" s="249">
        <v>70.158350756652595</v>
      </c>
      <c r="C25" s="250">
        <v>72.492747898499857</v>
      </c>
      <c r="D25" s="250">
        <v>71.45</v>
      </c>
      <c r="H25" s="324"/>
      <c r="I25" s="324"/>
      <c r="J25" s="324"/>
      <c r="K25" s="324"/>
      <c r="L25" s="324"/>
      <c r="M25" s="324"/>
    </row>
    <row r="26" spans="1:13" x14ac:dyDescent="0.25">
      <c r="A26" s="251" t="s">
        <v>84</v>
      </c>
      <c r="B26" s="252">
        <v>70.266192294933276</v>
      </c>
      <c r="C26" s="253">
        <v>72.601835168442094</v>
      </c>
      <c r="D26" s="253">
        <v>71.56</v>
      </c>
    </row>
    <row r="27" spans="1:13" x14ac:dyDescent="0.25">
      <c r="A27" s="248" t="s">
        <v>85</v>
      </c>
      <c r="B27" s="249">
        <v>70.406854169822509</v>
      </c>
      <c r="C27" s="250">
        <v>72.730912849425891</v>
      </c>
      <c r="D27" s="250">
        <v>71.69</v>
      </c>
      <c r="G27" s="131"/>
      <c r="H27" s="131"/>
      <c r="I27" s="131"/>
      <c r="J27" s="131"/>
    </row>
    <row r="28" spans="1:13" x14ac:dyDescent="0.25">
      <c r="A28" s="251" t="s">
        <v>86</v>
      </c>
      <c r="B28" s="252">
        <v>70.556034903420553</v>
      </c>
      <c r="C28" s="253">
        <v>72.860544830484685</v>
      </c>
      <c r="D28" s="253">
        <v>71.83</v>
      </c>
      <c r="G28" s="131"/>
      <c r="H28" s="131"/>
      <c r="I28" s="131"/>
      <c r="J28" s="131"/>
    </row>
    <row r="29" spans="1:13" x14ac:dyDescent="0.25">
      <c r="A29" s="248" t="s">
        <v>87</v>
      </c>
      <c r="B29" s="249">
        <v>70.824385569569586</v>
      </c>
      <c r="C29" s="250">
        <v>73.079530620252399</v>
      </c>
      <c r="D29" s="250">
        <v>72.069999999999993</v>
      </c>
      <c r="G29" s="131"/>
      <c r="H29" s="137"/>
      <c r="I29" s="137"/>
      <c r="J29" s="131"/>
    </row>
    <row r="30" spans="1:13" x14ac:dyDescent="0.25">
      <c r="A30" s="251" t="s">
        <v>88</v>
      </c>
      <c r="B30" s="252">
        <v>71.020499204021704</v>
      </c>
      <c r="C30" s="253">
        <v>73.258267685098986</v>
      </c>
      <c r="D30" s="253">
        <v>72.260000000000005</v>
      </c>
      <c r="G30" s="137"/>
      <c r="H30" s="138"/>
      <c r="I30" s="139"/>
      <c r="J30" s="131"/>
    </row>
    <row r="31" spans="1:13" x14ac:dyDescent="0.25">
      <c r="A31" s="248" t="s">
        <v>89</v>
      </c>
      <c r="B31" s="249">
        <v>71.170945464515682</v>
      </c>
      <c r="C31" s="250">
        <v>73.378328396031122</v>
      </c>
      <c r="D31" s="250">
        <v>72.39</v>
      </c>
      <c r="G31" s="137"/>
      <c r="H31" s="131"/>
      <c r="I31" s="131"/>
      <c r="J31" s="131"/>
    </row>
    <row r="32" spans="1:13" x14ac:dyDescent="0.25">
      <c r="A32" s="251" t="s">
        <v>90</v>
      </c>
      <c r="B32" s="252">
        <v>71.308199841963813</v>
      </c>
      <c r="C32" s="253">
        <v>73.471299587661932</v>
      </c>
      <c r="D32" s="253">
        <v>72.5</v>
      </c>
      <c r="G32" s="131"/>
      <c r="H32" s="139"/>
      <c r="I32" s="139"/>
      <c r="J32" s="131"/>
    </row>
    <row r="33" spans="1:10" x14ac:dyDescent="0.25">
      <c r="A33" s="248" t="s">
        <v>91</v>
      </c>
      <c r="B33" s="249">
        <v>71.205211952540893</v>
      </c>
      <c r="C33" s="250">
        <v>73.557388750065314</v>
      </c>
      <c r="D33" s="250">
        <v>72.489999999999995</v>
      </c>
      <c r="G33" s="131"/>
      <c r="H33" s="139"/>
      <c r="I33" s="139"/>
      <c r="J33" s="139"/>
    </row>
    <row r="34" spans="1:10" x14ac:dyDescent="0.25">
      <c r="A34" s="251" t="s">
        <v>92</v>
      </c>
      <c r="B34" s="252">
        <v>71.599999999999994</v>
      </c>
      <c r="C34" s="253">
        <v>73.989999999999995</v>
      </c>
      <c r="D34" s="253">
        <v>72.91</v>
      </c>
      <c r="G34" s="131"/>
      <c r="H34" s="131"/>
      <c r="I34" s="139"/>
      <c r="J34" s="131"/>
    </row>
    <row r="35" spans="1:10" x14ac:dyDescent="0.25">
      <c r="A35" s="248" t="s">
        <v>93</v>
      </c>
      <c r="B35" s="249">
        <v>71.53</v>
      </c>
      <c r="C35" s="250">
        <v>73.930000000000007</v>
      </c>
      <c r="D35" s="250">
        <v>72.84</v>
      </c>
    </row>
    <row r="36" spans="1:10" x14ac:dyDescent="0.25">
      <c r="A36" s="251" t="s">
        <v>94</v>
      </c>
      <c r="B36" s="252">
        <v>71.459999999999994</v>
      </c>
      <c r="C36" s="253">
        <v>73.849999999999994</v>
      </c>
      <c r="D36" s="253">
        <v>72.77</v>
      </c>
    </row>
    <row r="37" spans="1:10" x14ac:dyDescent="0.25">
      <c r="A37" s="248" t="s">
        <v>95</v>
      </c>
      <c r="B37" s="249">
        <v>71.42</v>
      </c>
      <c r="C37" s="250">
        <v>73.790000000000006</v>
      </c>
      <c r="D37" s="250">
        <v>72.709999999999994</v>
      </c>
    </row>
    <row r="38" spans="1:10" x14ac:dyDescent="0.25">
      <c r="A38" s="251" t="s">
        <v>96</v>
      </c>
      <c r="B38" s="252">
        <v>71.58</v>
      </c>
      <c r="C38" s="253">
        <v>73.81</v>
      </c>
      <c r="D38" s="253">
        <v>72.8</v>
      </c>
    </row>
    <row r="39" spans="1:10" x14ac:dyDescent="0.25">
      <c r="A39" s="248" t="s">
        <v>97</v>
      </c>
      <c r="B39" s="249">
        <v>71.709999999999994</v>
      </c>
      <c r="C39" s="250">
        <v>73.83</v>
      </c>
      <c r="D39" s="250">
        <v>72.88</v>
      </c>
    </row>
    <row r="40" spans="1:10" x14ac:dyDescent="0.25">
      <c r="A40" s="251" t="s">
        <v>98</v>
      </c>
      <c r="B40" s="252">
        <v>71.95</v>
      </c>
      <c r="C40" s="253">
        <v>73.97</v>
      </c>
      <c r="D40" s="253">
        <v>73.069999999999993</v>
      </c>
    </row>
    <row r="41" spans="1:10" x14ac:dyDescent="0.25">
      <c r="A41" s="248" t="s">
        <v>99</v>
      </c>
      <c r="B41" s="249">
        <v>72.23</v>
      </c>
      <c r="C41" s="250">
        <v>74.17</v>
      </c>
      <c r="D41" s="250">
        <v>73.3</v>
      </c>
    </row>
    <row r="42" spans="1:10" x14ac:dyDescent="0.25">
      <c r="A42" s="251" t="s">
        <v>100</v>
      </c>
      <c r="B42" s="252">
        <v>72.38</v>
      </c>
      <c r="C42" s="253">
        <v>74.27</v>
      </c>
      <c r="D42" s="253">
        <v>73.42</v>
      </c>
    </row>
    <row r="43" spans="1:10" x14ac:dyDescent="0.25">
      <c r="A43" s="248" t="s">
        <v>101</v>
      </c>
      <c r="B43" s="249">
        <v>72.56</v>
      </c>
      <c r="C43" s="250">
        <v>74.41</v>
      </c>
      <c r="D43" s="250">
        <v>73.58</v>
      </c>
    </row>
    <row r="44" spans="1:10" x14ac:dyDescent="0.25">
      <c r="A44" s="251" t="s">
        <v>102</v>
      </c>
      <c r="B44" s="252">
        <v>72.8</v>
      </c>
      <c r="C44" s="253">
        <v>74.599999999999994</v>
      </c>
      <c r="D44" s="253">
        <v>73.760000000000005</v>
      </c>
    </row>
    <row r="45" spans="1:10" x14ac:dyDescent="0.25">
      <c r="A45" s="248" t="s">
        <v>103</v>
      </c>
      <c r="B45" s="249">
        <v>72.959999999999994</v>
      </c>
      <c r="C45" s="250">
        <v>74.73</v>
      </c>
      <c r="D45" s="250">
        <v>73.900000000000006</v>
      </c>
    </row>
    <row r="46" spans="1:10" x14ac:dyDescent="0.25">
      <c r="A46" s="251" t="s">
        <v>104</v>
      </c>
      <c r="B46" s="252">
        <v>73.13</v>
      </c>
      <c r="C46" s="253">
        <v>74.86</v>
      </c>
      <c r="D46" s="253">
        <v>74.099999999999994</v>
      </c>
    </row>
    <row r="47" spans="1:10" x14ac:dyDescent="0.25">
      <c r="A47" s="248" t="s">
        <v>105</v>
      </c>
      <c r="B47" s="249">
        <v>73.349999999999994</v>
      </c>
      <c r="C47" s="250">
        <v>74.97</v>
      </c>
      <c r="D47" s="250">
        <v>74.3</v>
      </c>
    </row>
    <row r="48" spans="1:10" x14ac:dyDescent="0.25">
      <c r="A48" s="251" t="s">
        <v>5</v>
      </c>
      <c r="B48" s="252">
        <v>73.5</v>
      </c>
      <c r="C48" s="253">
        <v>75.099999999999994</v>
      </c>
      <c r="D48" s="253">
        <v>74.400000000000006</v>
      </c>
    </row>
    <row r="49" spans="1:8" x14ac:dyDescent="0.25">
      <c r="A49" s="248">
        <v>2020</v>
      </c>
      <c r="B49" s="249">
        <v>73.7</v>
      </c>
      <c r="C49" s="250">
        <v>75.2</v>
      </c>
      <c r="D49" s="250">
        <v>74.5</v>
      </c>
    </row>
    <row r="50" spans="1:8" x14ac:dyDescent="0.25">
      <c r="A50" s="251">
        <v>2021</v>
      </c>
      <c r="B50" s="252">
        <v>73.81</v>
      </c>
      <c r="C50" s="253">
        <v>75.33</v>
      </c>
      <c r="D50" s="253">
        <v>74.7</v>
      </c>
      <c r="G50" s="185"/>
    </row>
    <row r="51" spans="1:8" x14ac:dyDescent="0.25">
      <c r="A51" s="248">
        <v>2022</v>
      </c>
      <c r="B51" s="249">
        <v>73.930000000000007</v>
      </c>
      <c r="C51" s="250">
        <v>75.400000000000006</v>
      </c>
      <c r="D51" s="250">
        <v>74.75</v>
      </c>
      <c r="G51" s="185"/>
    </row>
    <row r="52" spans="1:8" x14ac:dyDescent="0.25">
      <c r="A52" s="262">
        <v>2023</v>
      </c>
      <c r="B52" s="252">
        <v>74.099999999999994</v>
      </c>
      <c r="C52" s="253">
        <v>75.5</v>
      </c>
      <c r="D52" s="266">
        <v>74.900000000000006</v>
      </c>
      <c r="F52" s="185"/>
      <c r="G52" s="185"/>
      <c r="H52" s="185"/>
    </row>
    <row r="53" spans="1:8" x14ac:dyDescent="0.25">
      <c r="A53" s="263">
        <v>2024</v>
      </c>
      <c r="B53" s="264">
        <v>74.28088581116323</v>
      </c>
      <c r="C53" s="265">
        <v>75.670079944520865</v>
      </c>
      <c r="D53" s="265">
        <v>75.058462187257859</v>
      </c>
      <c r="F53" s="185"/>
      <c r="G53" s="185"/>
      <c r="H53" s="185"/>
    </row>
    <row r="54" spans="1:8" x14ac:dyDescent="0.25">
      <c r="A54" s="109" t="s">
        <v>116</v>
      </c>
      <c r="B54" s="110"/>
      <c r="C54" s="110"/>
      <c r="D54" s="110"/>
      <c r="E54" s="68"/>
    </row>
    <row r="55" spans="1:8" ht="21.75" customHeight="1" x14ac:dyDescent="0.25">
      <c r="A55" s="298" t="s">
        <v>117</v>
      </c>
      <c r="B55" s="298"/>
      <c r="C55" s="298"/>
      <c r="D55" s="298"/>
    </row>
    <row r="56" spans="1:8" x14ac:dyDescent="0.25">
      <c r="A56" s="109" t="s">
        <v>118</v>
      </c>
      <c r="B56" s="110"/>
      <c r="C56" s="110"/>
      <c r="D56" s="110"/>
    </row>
  </sheetData>
  <mergeCells count="5">
    <mergeCell ref="A1:D1"/>
    <mergeCell ref="G2:M2"/>
    <mergeCell ref="H21:M23"/>
    <mergeCell ref="H24:M25"/>
    <mergeCell ref="A55:D55"/>
  </mergeCells>
  <pageMargins left="0.75" right="0.75" top="1" bottom="1" header="0.5" footer="0.5"/>
  <pageSetup orientation="portrait" verticalDpi="0" r:id="rId1"/>
  <drawing r:id="rId2"/>
</worksheet>
</file>

<file path=docMetadata/LabelInfo.xml><?xml version="1.0" encoding="utf-8"?>
<clbl:labelList xmlns:clbl="http://schemas.microsoft.com/office/2020/mipLabelMetadata">
  <clbl:label id="{c8ed0d54-54d7-4498-9042-bf1d68447b7b}" enabled="1" method="Privileged" siteId="{7512341a-42c3-44bb-beee-e013048f124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5</vt:i4>
      </vt:variant>
    </vt:vector>
  </HeadingPairs>
  <TitlesOfParts>
    <vt:vector size="16" baseType="lpstr">
      <vt:lpstr>Evolution depuis 2001</vt:lpstr>
      <vt:lpstr>Retraités résidant France</vt:lpstr>
      <vt:lpstr>Pyramide résidents France</vt:lpstr>
      <vt:lpstr>Retraités tous régimes</vt:lpstr>
      <vt:lpstr>Retraités par tr. âge</vt:lpstr>
      <vt:lpstr>Pyramide retraités</vt:lpstr>
      <vt:lpstr>Tableaux par droit et tr. âge</vt:lpstr>
      <vt:lpstr>Évolution de l'âge moyen</vt:lpstr>
      <vt:lpstr>Évol. de l'âge moyen par sexe</vt:lpstr>
      <vt:lpstr>Evol tranche d'âge quinquénal</vt:lpstr>
      <vt:lpstr>Evol tranche d'âge quinquénal 2</vt:lpstr>
      <vt:lpstr>'Pyramide résidents France'!_ftnref1</vt:lpstr>
      <vt:lpstr>'Evol tranche d''âge quinquénal'!âge</vt:lpstr>
      <vt:lpstr>'Evol tranche d''âge quinquénal 2'!âge</vt:lpstr>
      <vt:lpstr>'Evol tranche d''âge quinquénal'!Zone_d_impression</vt:lpstr>
      <vt:lpstr>'Evol tranche d''âge quinquénal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Z019546</dc:creator>
  <cp:lastModifiedBy>HUREAU Pierre</cp:lastModifiedBy>
  <cp:lastPrinted>2024-03-11T10:17:21Z</cp:lastPrinted>
  <dcterms:created xsi:type="dcterms:W3CDTF">2022-05-10T10:07:09Z</dcterms:created>
  <dcterms:modified xsi:type="dcterms:W3CDTF">2025-07-18T13:34:00Z</dcterms:modified>
</cp:coreProperties>
</file>